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 tabRatio="952" firstSheet="41" activeTab="45"/>
  </bookViews>
  <sheets>
    <sheet name="Hales A WL" sheetId="5" r:id="rId1"/>
    <sheet name="Bung H WL 17 Jan" sheetId="48" r:id="rId2"/>
    <sheet name="Rookery A WL 24 Jan" sheetId="49" r:id="rId3"/>
    <sheet name="Capt vs Vice 10th Mar" sheetId="1" r:id="rId4"/>
    <sheet name="Diss H 20 Mar " sheetId="47" r:id="rId5"/>
    <sheet name="Hales H 28 Mar" sheetId="7" r:id="rId6"/>
    <sheet name="Cromer H 8th Apr" sheetId="8" r:id="rId7"/>
    <sheet name="Rookery A 10th Apr" sheetId="10" r:id="rId8"/>
    <sheet name="Sprowston A 17th Apr" sheetId="9" r:id="rId9"/>
    <sheet name="Gorleston H May 3rd" sheetId="14" r:id="rId10"/>
    <sheet name="Ladies 7th May 2019" sheetId="50" r:id="rId11"/>
    <sheet name="Sprowston H Fri May 10th " sheetId="15" r:id="rId12"/>
    <sheet name="Hales A May 13th" sheetId="19" r:id="rId13"/>
    <sheet name="Ian Cumby Trophy Wed 15th May" sheetId="16" r:id="rId14"/>
    <sheet name="Barnard Practise" sheetId="51" r:id="rId15"/>
    <sheet name="Barnham Broom A 24th May" sheetId="42" r:id="rId16"/>
    <sheet name="Mundesley A June 3rd" sheetId="20" r:id="rId17"/>
    <sheet name="Barnard 5th June" sheetId="52" r:id="rId18"/>
    <sheet name="Barnham Broom H 7th June" sheetId="43" r:id="rId19"/>
    <sheet name="Senior Singles Medal 14th June" sheetId="22" r:id="rId20"/>
    <sheet name="Mundesley H Mon June 17th" sheetId="23" r:id="rId21"/>
    <sheet name="Wensum V Fri H 21st June" sheetId="21" r:id="rId22"/>
    <sheet name="Mattishall Tues A 25th June" sheetId="45" r:id="rId23"/>
    <sheet name="Senior Singles Stable 28th June" sheetId="24" r:id="rId24"/>
    <sheet name="Dunston A 1st July" sheetId="26" r:id="rId25"/>
    <sheet name="Costessey A 12th July" sheetId="27" r:id="rId26"/>
    <sheet name="Gorleston A 16th July " sheetId="28" r:id="rId27"/>
    <sheet name="Capt Day 26th July" sheetId="53" r:id="rId28"/>
    <sheet name="Capt Day Raffle" sheetId="54" r:id="rId29"/>
    <sheet name="Capt Day Raffle (2)" sheetId="55" r:id="rId30"/>
    <sheet name="Costessey H Mon 29th July" sheetId="29" r:id="rId31"/>
    <sheet name="Cromer A Mon 5th Aug" sheetId="31" r:id="rId32"/>
    <sheet name="Caister H Wed14th Aug" sheetId="33" r:id="rId33"/>
    <sheet name="Wensum V A Tue 20th Aug" sheetId="32" r:id="rId34"/>
    <sheet name="Rookery H Fri 30th Aug" sheetId="34" r:id="rId35"/>
    <sheet name="Mattishall Home Wed 4th Sept" sheetId="46" r:id="rId36"/>
    <sheet name="MJ Fiddy Cup 6th Sep" sheetId="56" r:id="rId37"/>
    <sheet name="Dunston H Mon 9th Sep" sheetId="36" r:id="rId38"/>
    <sheet name="Diss A Thur 12th Sep" sheetId="37" r:id="rId39"/>
    <sheet name="Caister A Mon 23rd Sep" sheetId="38" r:id="rId40"/>
    <sheet name="Hodds Salver 14th Oct" sheetId="62" r:id="rId41"/>
    <sheet name="Ladies Tues 22nd Oct " sheetId="39" r:id="rId42"/>
    <sheet name="AGM - 3 Clubs " sheetId="41" r:id="rId43"/>
    <sheet name="WL Diss A 7th Nov" sheetId="30" r:id="rId44"/>
    <sheet name="WL Caister H 14th Nov" sheetId="57" r:id="rId45"/>
    <sheet name="WL Swold A 26th Nov " sheetId="58" r:id="rId46"/>
    <sheet name="WL Rookery H 19th Dec" sheetId="59" r:id="rId47"/>
    <sheet name="WL Halesworth H 23rd Jan" sheetId="61" r:id="rId48"/>
    <sheet name="WL Bungay A 6th Feb" sheetId="60" r:id="rId49"/>
    <sheet name="Sheet1" sheetId="25" r:id="rId50"/>
  </sheets>
  <calcPr calcId="145621"/>
</workbook>
</file>

<file path=xl/calcChain.xml><?xml version="1.0" encoding="utf-8"?>
<calcChain xmlns="http://schemas.openxmlformats.org/spreadsheetml/2006/main">
  <c r="I37" i="53" l="1"/>
  <c r="I25" i="53"/>
  <c r="I26" i="53"/>
  <c r="I27" i="53"/>
  <c r="I28" i="53"/>
  <c r="I33" i="53"/>
  <c r="I34" i="53"/>
  <c r="I35" i="53"/>
  <c r="I36" i="53"/>
  <c r="I32" i="53"/>
  <c r="I30" i="53"/>
  <c r="I31" i="53"/>
  <c r="I29" i="53"/>
  <c r="I24" i="53"/>
  <c r="C43" i="53"/>
  <c r="J26" i="51"/>
  <c r="E23" i="51"/>
  <c r="E20" i="51"/>
  <c r="J20" i="51"/>
  <c r="E26" i="51"/>
  <c r="J23" i="51"/>
</calcChain>
</file>

<file path=xl/sharedStrings.xml><?xml version="1.0" encoding="utf-8"?>
<sst xmlns="http://schemas.openxmlformats.org/spreadsheetml/2006/main" count="1326" uniqueCount="305">
  <si>
    <t>Senior Captain vs Senior Vice-Captain</t>
  </si>
  <si>
    <t>Please see the teams below</t>
  </si>
  <si>
    <t>HCP</t>
  </si>
  <si>
    <t>Reserves:</t>
  </si>
  <si>
    <t>08.30 FOR 09.00  TEE OFF</t>
  </si>
  <si>
    <t>Note: Dress code for this match is smart casual</t>
  </si>
  <si>
    <t xml:space="preserve">Please see the teams below and tick to acknowledge </t>
  </si>
  <si>
    <t>Seniors vs Halesworth - Away</t>
  </si>
  <si>
    <t xml:space="preserve">Please let me know if you cannot play  </t>
  </si>
  <si>
    <t>www.caldecottseniors.com/contact-us</t>
  </si>
  <si>
    <t>or by the website ------&gt;</t>
  </si>
  <si>
    <t>Captain</t>
  </si>
  <si>
    <t>Seniors vs Royal Cromer - Home</t>
  </si>
  <si>
    <t>Seniors vs Sprowston Manor - Away</t>
  </si>
  <si>
    <t>Seniors vs Rookery Park - Away</t>
  </si>
  <si>
    <t xml:space="preserve">Note: Dress code for this match is Jacket and Tie </t>
  </si>
  <si>
    <t>**09.15 FOR 10.00  TEE OFF**</t>
  </si>
  <si>
    <t>or by the website ------&gt; www.caldecottseniors.com</t>
  </si>
  <si>
    <t>Seniors vs Ladies</t>
  </si>
  <si>
    <t>Format for this match is Greensomes/Matchplay</t>
  </si>
  <si>
    <t>Seniors vs Gorleston - Home</t>
  </si>
  <si>
    <t>Seniors vs Sprowston Manor - Home</t>
  </si>
  <si>
    <t xml:space="preserve">or by the website ------&gt;  </t>
  </si>
  <si>
    <t>Tee Off</t>
  </si>
  <si>
    <t>Name</t>
  </si>
  <si>
    <t>Handicap</t>
  </si>
  <si>
    <t>If anyone else wants to be a reserve write your name in here</t>
  </si>
  <si>
    <t>Yellow Tees - Stableford</t>
  </si>
  <si>
    <t xml:space="preserve"> </t>
  </si>
  <si>
    <t>Seniors vs Halesworth - Home</t>
  </si>
  <si>
    <t>Reserves</t>
  </si>
  <si>
    <t>Seniors vs Mundesley - Away</t>
  </si>
  <si>
    <t>Seniors vs Mundesley - Home</t>
  </si>
  <si>
    <t>Seniors vs Wensum Valley - Home</t>
  </si>
  <si>
    <t>Senior Singles Championship</t>
  </si>
  <si>
    <t>White Tees - Medal</t>
  </si>
  <si>
    <t>Start on 16</t>
  </si>
  <si>
    <t>Clubhouse at 08.30 FOR 09.00  TEE OFF</t>
  </si>
  <si>
    <t>Seniors vs Dunston Hall - Away</t>
  </si>
  <si>
    <t>08.15 FOR 08.45  TEE OFF</t>
  </si>
  <si>
    <t>Seniors vs Costessey Park - Away</t>
  </si>
  <si>
    <t>Seniors vs Gorleston - Away</t>
  </si>
  <si>
    <t>08.30 FOR 009.00  TEE OFF</t>
  </si>
  <si>
    <t>Two players will be selected to play in the SSAFA day at Swaffham on Monday 26th September</t>
  </si>
  <si>
    <t>This is one of the oldest forces charity, 130 years, and does a fantastic job for our veterans and their families.</t>
  </si>
  <si>
    <t>See the notice board for more details</t>
  </si>
  <si>
    <t>We are supporting SSAFA (Soldiers, Sailors, Airmen and Families Association) again this year.  www.ssafa.org.uk</t>
  </si>
  <si>
    <t>Seniors vs Costessey Park - Home</t>
  </si>
  <si>
    <t>Seniors vs Wensum Valley - Away</t>
  </si>
  <si>
    <t>Seniors vs Gt Yarmouth and Caister - Home</t>
  </si>
  <si>
    <t>Seniors vs Royal  Cromer - Away</t>
  </si>
  <si>
    <t>Note: Dress code for this match is Smart Casual</t>
  </si>
  <si>
    <t>Seniors vs Rookery - Home</t>
  </si>
  <si>
    <t>Seniors vs Dunston Hall - Home</t>
  </si>
  <si>
    <t>Seniors vs Diss - Away</t>
  </si>
  <si>
    <t>Seniors vs GY and Caister - Away</t>
  </si>
  <si>
    <t>AGM and 3 Clubs and a Putter</t>
  </si>
  <si>
    <t>09.00 FOR 09.30  TEE OFF</t>
  </si>
  <si>
    <t>Note: Dress code for this match is Casual</t>
  </si>
  <si>
    <t xml:space="preserve"> email:  captain@caldecottseniors.com </t>
  </si>
  <si>
    <t xml:space="preserve">email:  captain@caldecottseniors.com </t>
  </si>
  <si>
    <t>Seniors vs Barnham Broom - Home</t>
  </si>
  <si>
    <t xml:space="preserve">We are asking for a minimum donation of £3 as per last year to go to this charity. </t>
  </si>
  <si>
    <t>Seniors vs Mattishall Away</t>
  </si>
  <si>
    <t>Seniors vs Mattishall - Home</t>
  </si>
  <si>
    <t>Seniors vs Barnham Broom - Away</t>
  </si>
  <si>
    <t>Ralph Read</t>
  </si>
  <si>
    <t>Roger Rice</t>
  </si>
  <si>
    <t>Allan Schoenherr</t>
  </si>
  <si>
    <t>Wednesday 19th December 2018</t>
  </si>
  <si>
    <t>Caldecott vs Halesworth Away</t>
  </si>
  <si>
    <t>John Dormer</t>
  </si>
  <si>
    <t>Geoff Edwards</t>
  </si>
  <si>
    <t>Paul Harrison</t>
  </si>
  <si>
    <t>John Banham</t>
  </si>
  <si>
    <t>Graham Banyard</t>
  </si>
  <si>
    <t>Mike Payne</t>
  </si>
  <si>
    <t>Alex Knapton</t>
  </si>
  <si>
    <t>Mike Turner</t>
  </si>
  <si>
    <t>Call or text Ralph Read on 07712 890176</t>
  </si>
  <si>
    <t>Senior Winter League</t>
  </si>
  <si>
    <t>Thursday 17th January 2019</t>
  </si>
  <si>
    <t>Caldecott vs Bungay Home</t>
  </si>
  <si>
    <t>Call or text Allan on 07754 843999</t>
  </si>
  <si>
    <t>Thursday 24th January 2019</t>
  </si>
  <si>
    <t>Caldecott vs Rookery Away</t>
  </si>
  <si>
    <t>One course meal afterwards £10</t>
  </si>
  <si>
    <t>Wednesday 20th March 2019</t>
  </si>
  <si>
    <t>Caldecott vs Diss Home</t>
  </si>
  <si>
    <t>Thursday 28th March 2019</t>
  </si>
  <si>
    <t>Wednesday 17th April 2019</t>
  </si>
  <si>
    <t>Wednesday 10th April 2019</t>
  </si>
  <si>
    <t>Tuesday 7th May 2019</t>
  </si>
  <si>
    <t>Friday 10th May 2019</t>
  </si>
  <si>
    <t>Monday 13th May 2019</t>
  </si>
  <si>
    <t>Wednesday 15th May 2019</t>
  </si>
  <si>
    <t>Monday 3rd June 2019</t>
  </si>
  <si>
    <t>Monday 1st July 2019</t>
  </si>
  <si>
    <t>Friday 7th June 2019</t>
  </si>
  <si>
    <t>Friday 14th June 2019</t>
  </si>
  <si>
    <t>Monday 17th June 2019</t>
  </si>
  <si>
    <t>Friday 21st June 2019</t>
  </si>
  <si>
    <t>Note: Dress code for this match is Smart</t>
  </si>
  <si>
    <t>Tuesday 25th June 2019</t>
  </si>
  <si>
    <t>Friday 28th June 2019</t>
  </si>
  <si>
    <t>Friday 12th July 2019</t>
  </si>
  <si>
    <t>Tuesday 16th July 2019</t>
  </si>
  <si>
    <t>Monday 29th July 2019</t>
  </si>
  <si>
    <t>Monday 5th August 2019</t>
  </si>
  <si>
    <t>Wednesday 14th August 2019</t>
  </si>
  <si>
    <t>Tuesday 20th August 2019</t>
  </si>
  <si>
    <t>Friday 30th August 2019</t>
  </si>
  <si>
    <t>Wednesday 4th September 2019</t>
  </si>
  <si>
    <t>Thursday 12th September 2019</t>
  </si>
  <si>
    <t>Monday 23rd September 2019</t>
  </si>
  <si>
    <t>Tuesday 22nd October 2019</t>
  </si>
  <si>
    <t>Friday 25th October 2019</t>
  </si>
  <si>
    <t>Michael Turner</t>
  </si>
  <si>
    <t>Kevin Nightingale</t>
  </si>
  <si>
    <t>08.30 FOR 09.00  TEE OFF (waiting for confirmation)</t>
  </si>
  <si>
    <t>Friday 3rd May 2019</t>
  </si>
  <si>
    <t>Vice-Captain</t>
  </si>
  <si>
    <t>John Castell</t>
  </si>
  <si>
    <t>Derek Crowe</t>
  </si>
  <si>
    <t>Des Lawless</t>
  </si>
  <si>
    <t>Keith Leggett</t>
  </si>
  <si>
    <t>John Davies</t>
  </si>
  <si>
    <t>Tony Cator</t>
  </si>
  <si>
    <t>George Oldman</t>
  </si>
  <si>
    <t>Alan Read</t>
  </si>
  <si>
    <t>Frank Hayes</t>
  </si>
  <si>
    <t>Dick Stratford</t>
  </si>
  <si>
    <t>Frank Scales</t>
  </si>
  <si>
    <t>Derek Barker</t>
  </si>
  <si>
    <t>Howard Johnson</t>
  </si>
  <si>
    <t>Mick Turner</t>
  </si>
  <si>
    <t>Mick Taylor</t>
  </si>
  <si>
    <t>David Juler</t>
  </si>
  <si>
    <t>Phil Lowe</t>
  </si>
  <si>
    <t>David Hansen</t>
  </si>
  <si>
    <t>Bob Halliday</t>
  </si>
  <si>
    <t>Barry Needham</t>
  </si>
  <si>
    <t xml:space="preserve"> Waltz Stableford Scoring </t>
  </si>
  <si>
    <t>Totals of each team added together to find the winner.</t>
  </si>
  <si>
    <t xml:space="preserve">Best score on 1st, two best scores on 2nd hole and all three scores on 3rd hole - </t>
  </si>
  <si>
    <t>then repeat on the 4th ,5th ,6th hole - every three holes etc.</t>
  </si>
  <si>
    <t>Ray Lands</t>
  </si>
  <si>
    <t>Team</t>
  </si>
  <si>
    <t>Graham Chapman</t>
  </si>
  <si>
    <t>Gordon Ferguson</t>
  </si>
  <si>
    <t>One of the Captains teams will be split between both sides. Selected before play.</t>
  </si>
  <si>
    <t>Bottle of wine for each player of the highest scoring threeball.</t>
  </si>
  <si>
    <t>Wednesday 13th March 2019</t>
  </si>
  <si>
    <t>Keith Townsend</t>
  </si>
  <si>
    <t>Bob Alcock ??</t>
  </si>
  <si>
    <t>r</t>
  </si>
  <si>
    <t>Mel Juler</t>
  </si>
  <si>
    <t>Graham Skoyles</t>
  </si>
  <si>
    <t>Derek Crow</t>
  </si>
  <si>
    <t>Friday 24th May 2019</t>
  </si>
  <si>
    <t>08.00 FOR 08.45  TEE OFF</t>
  </si>
  <si>
    <t>08.15 FOR 09.00  TEE OFF</t>
  </si>
  <si>
    <t>Monday 8th April 2019</t>
  </si>
  <si>
    <t>Joe Allen</t>
  </si>
  <si>
    <t>Mick Rust</t>
  </si>
  <si>
    <t>Alex Knapton Capt.</t>
  </si>
  <si>
    <t>Allan Schoenherr Capt.</t>
  </si>
  <si>
    <t>Mick Robertson</t>
  </si>
  <si>
    <t>John Hickling</t>
  </si>
  <si>
    <t>07766 255463</t>
  </si>
  <si>
    <t>01493 728725</t>
  </si>
  <si>
    <t>Janet Quantrill</t>
  </si>
  <si>
    <t>Eileen Banham</t>
  </si>
  <si>
    <t>Debbie Plane</t>
  </si>
  <si>
    <t>Pam Skoyles</t>
  </si>
  <si>
    <t>Gill Gibbs</t>
  </si>
  <si>
    <t>Carol Schoenherr</t>
  </si>
  <si>
    <t>Anita Hartley</t>
  </si>
  <si>
    <t>Maureen Rolt</t>
  </si>
  <si>
    <t>Iwona Kubala</t>
  </si>
  <si>
    <t>Sandy Johnson</t>
  </si>
  <si>
    <t>Beryl Fotheringham</t>
  </si>
  <si>
    <t>GS</t>
  </si>
  <si>
    <t>Str</t>
  </si>
  <si>
    <t>White and red tees and using Ladies Stroke Index</t>
  </si>
  <si>
    <t>Alex Fettes</t>
  </si>
  <si>
    <t>Gary Aldis</t>
  </si>
  <si>
    <t>John Plaskett</t>
  </si>
  <si>
    <t>Dave Alderton</t>
  </si>
  <si>
    <t>Dave Hills</t>
  </si>
  <si>
    <t>Chris Reynolds</t>
  </si>
  <si>
    <t>Peter Harvey</t>
  </si>
  <si>
    <t>John Castel</t>
  </si>
  <si>
    <t>OK</t>
  </si>
  <si>
    <t>Monday 20th May</t>
  </si>
  <si>
    <t>Barnard Practise Round</t>
  </si>
  <si>
    <t>Foursomes</t>
  </si>
  <si>
    <t>FS</t>
  </si>
  <si>
    <t>Trevor Pearce</t>
  </si>
  <si>
    <t>VS</t>
  </si>
  <si>
    <t>Ian Cumby Memorial Trophy - Yellow tees - Stableford</t>
  </si>
  <si>
    <t>Before playing please pick up your card in the Clubhouse</t>
  </si>
  <si>
    <t>If there are any call offs please be prepared to have your tee time changed</t>
  </si>
  <si>
    <t>John Plane</t>
  </si>
  <si>
    <t>Steve Nichols</t>
  </si>
  <si>
    <t>At Caldecott</t>
  </si>
  <si>
    <t>David Chipperfield</t>
  </si>
  <si>
    <t>Bob Adams</t>
  </si>
  <si>
    <t>Wednesday 5th June</t>
  </si>
  <si>
    <t>Barnard Trophy vs Royal Norwich</t>
  </si>
  <si>
    <t>At Royal Norwich GC</t>
  </si>
  <si>
    <t>David Cooper</t>
  </si>
  <si>
    <t>First Tee Off at 08.30</t>
  </si>
  <si>
    <t>Note: Dress code for this match is Smart Casual - no golf gear</t>
  </si>
  <si>
    <t>Enter your scores in the system by the pro shop after your round and card in to Alex Knapton</t>
  </si>
  <si>
    <t>Geoff Rouse</t>
  </si>
  <si>
    <t>Malcolm Coles</t>
  </si>
  <si>
    <t>Dave Hansen</t>
  </si>
  <si>
    <t>Dave Juler</t>
  </si>
  <si>
    <t>Pick up your scorecard in the clubhouse before play</t>
  </si>
  <si>
    <t>If you still want to enter please add your name below. Many thanks.</t>
  </si>
  <si>
    <t>If you want to enter add your name here:</t>
  </si>
  <si>
    <t>or by the website ---&gt;  www.caldecottseniors.com/contact-us</t>
  </si>
  <si>
    <t>Tee Times  Tee Times  Tee Times</t>
  </si>
  <si>
    <t>Senior Captain's Day Friday 26th July 2019</t>
  </si>
  <si>
    <t>Full Handicap</t>
  </si>
  <si>
    <t>Individual Stableford</t>
  </si>
  <si>
    <t>Team Prize</t>
  </si>
  <si>
    <t>Entry Fee £2</t>
  </si>
  <si>
    <t xml:space="preserve">Captain's Charity Raffle </t>
  </si>
  <si>
    <t>Surprise prizes</t>
  </si>
  <si>
    <t>Time</t>
  </si>
  <si>
    <t>Team Total</t>
  </si>
  <si>
    <t>1st</t>
  </si>
  <si>
    <t>2nd</t>
  </si>
  <si>
    <t>3rd</t>
  </si>
  <si>
    <t>4th</t>
  </si>
  <si>
    <t>Nearest the pins</t>
  </si>
  <si>
    <t>Bottle of wine</t>
  </si>
  <si>
    <t>Team prize</t>
  </si>
  <si>
    <t>Put your name in the box</t>
  </si>
  <si>
    <t>£1 per box</t>
  </si>
  <si>
    <t>Captains Day Raffle</t>
  </si>
  <si>
    <t>Note: Dress code for this match is Smart Casual - no ties required.</t>
  </si>
  <si>
    <t>Mike Robertson</t>
  </si>
  <si>
    <t xml:space="preserve">Note: Dress code for this match is Smart Casual </t>
  </si>
  <si>
    <t>Roly Hardesty</t>
  </si>
  <si>
    <t>David Stringer</t>
  </si>
  <si>
    <t>Leslie Flatt</t>
  </si>
  <si>
    <t>Trevor Bacon</t>
  </si>
  <si>
    <t>Dave Newton</t>
  </si>
  <si>
    <t>Bob Alcock</t>
  </si>
  <si>
    <t xml:space="preserve">Team </t>
  </si>
  <si>
    <t>Hc</t>
  </si>
  <si>
    <t xml:space="preserve">1st 2nd 3rd 4th </t>
  </si>
  <si>
    <t>------&gt;</t>
  </si>
  <si>
    <t>Michael J Fiddy Cup</t>
  </si>
  <si>
    <t xml:space="preserve">This is an individual Stableford Competition </t>
  </si>
  <si>
    <t>Michael Barber</t>
  </si>
  <si>
    <t>All proceeds to Prostate Cancer</t>
  </si>
  <si>
    <t xml:space="preserve">This is an individual Stableford Competition with an additional team prize (total scores) </t>
  </si>
  <si>
    <t>Monday 9th September 2019</t>
  </si>
  <si>
    <t>Start 1st 16th hole</t>
  </si>
  <si>
    <t>Start 2nd 16th hole</t>
  </si>
  <si>
    <t>Start 3rd 16th hole</t>
  </si>
  <si>
    <t>Coffee from 07.45 for an 08.28 tee off</t>
  </si>
  <si>
    <t>Garry Patterson</t>
  </si>
  <si>
    <t>***</t>
  </si>
  <si>
    <t>Result</t>
  </si>
  <si>
    <t>Money</t>
  </si>
  <si>
    <t>Total</t>
  </si>
  <si>
    <t>Tony Laing</t>
  </si>
  <si>
    <t xml:space="preserve">Limited Edition Decanter of Scotch Whisky to the winner. </t>
  </si>
  <si>
    <t>Whisky and brandy for 2nd and 3rd.</t>
  </si>
  <si>
    <t>Friday 6th September 2019</t>
  </si>
  <si>
    <t>Thursday 7th November</t>
  </si>
  <si>
    <t>Seniors Winter League vs Diss  - Away</t>
  </si>
  <si>
    <t>Thursday 14th November</t>
  </si>
  <si>
    <t>Seniors Winter League vs Southwold - Away</t>
  </si>
  <si>
    <t>Tuesday 26th November</t>
  </si>
  <si>
    <t>Seniors Winter League vs Bungay - Away</t>
  </si>
  <si>
    <t>Thursday 19th December</t>
  </si>
  <si>
    <t>Seniors Winter League vs GY &amp; Caister Home</t>
  </si>
  <si>
    <t>Thursday 23rd January</t>
  </si>
  <si>
    <t>Seniors Winter League vs Halesworth Home</t>
  </si>
  <si>
    <t>Monday 14th October</t>
  </si>
  <si>
    <t xml:space="preserve"> Seniors vs Bungay - Home</t>
  </si>
  <si>
    <t>Hodds Salver - Foursomes</t>
  </si>
  <si>
    <t>David Newton</t>
  </si>
  <si>
    <t>Pam Morris</t>
  </si>
  <si>
    <t>Pippa Holiday</t>
  </si>
  <si>
    <t>Lorraine Raven</t>
  </si>
  <si>
    <t>Robert Haynes</t>
  </si>
  <si>
    <t>1st Tee</t>
  </si>
  <si>
    <t>10th Tee</t>
  </si>
  <si>
    <t>7th Tee</t>
  </si>
  <si>
    <t>7h Tee</t>
  </si>
  <si>
    <t>09.00 for 09.30   TEE OFF</t>
  </si>
  <si>
    <t>Lester Flatt</t>
  </si>
  <si>
    <t>Off 17th Tee</t>
  </si>
  <si>
    <t>Off 10th Tee</t>
  </si>
  <si>
    <t>Off 1st Tee</t>
  </si>
  <si>
    <t>Seniors Winter League vs Rookery Park Home</t>
  </si>
  <si>
    <t>Thursday 6th February 2020</t>
  </si>
  <si>
    <t>????  TEE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</si>
</sst>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6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u/>
      <sz val="18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8"/>
      <color theme="3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u/>
      <sz val="14"/>
      <color theme="1" tint="4.9989318521683403E-2"/>
      <name val="Calibri"/>
      <family val="2"/>
      <scheme val="minor"/>
    </font>
    <font>
      <b/>
      <u/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40"/>
      <color rgb="FFFF0000"/>
      <name val="Calibri"/>
      <family val="2"/>
      <scheme val="minor"/>
    </font>
    <font>
      <b/>
      <u/>
      <sz val="48"/>
      <color rgb="FFFF0000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20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Fill="1" applyBorder="1"/>
    <xf numFmtId="0" fontId="10" fillId="0" borderId="0" xfId="0" applyFont="1"/>
    <xf numFmtId="0" fontId="7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6" fillId="0" borderId="0" xfId="0" applyFont="1"/>
    <xf numFmtId="20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9" fillId="0" borderId="0" xfId="0" applyFont="1"/>
    <xf numFmtId="16" fontId="0" fillId="0" borderId="0" xfId="0" applyNumberFormat="1"/>
    <xf numFmtId="0" fontId="0" fillId="0" borderId="6" xfId="0" applyBorder="1"/>
    <xf numFmtId="0" fontId="0" fillId="0" borderId="8" xfId="0" applyBorder="1"/>
    <xf numFmtId="0" fontId="22" fillId="0" borderId="0" xfId="0" applyFont="1" applyAlignment="1"/>
    <xf numFmtId="0" fontId="23" fillId="0" borderId="0" xfId="0" applyFont="1"/>
    <xf numFmtId="0" fontId="25" fillId="0" borderId="0" xfId="0" applyFont="1" applyAlignment="1"/>
    <xf numFmtId="0" fontId="17" fillId="0" borderId="4" xfId="0" applyFont="1" applyBorder="1"/>
    <xf numFmtId="0" fontId="17" fillId="0" borderId="0" xfId="0" applyFont="1" applyBorder="1"/>
    <xf numFmtId="0" fontId="17" fillId="0" borderId="9" xfId="0" applyFont="1" applyBorder="1"/>
    <xf numFmtId="0" fontId="17" fillId="0" borderId="0" xfId="0" applyFont="1"/>
    <xf numFmtId="0" fontId="17" fillId="0" borderId="0" xfId="0" applyFont="1" applyFill="1" applyBorder="1"/>
    <xf numFmtId="0" fontId="17" fillId="0" borderId="9" xfId="0" applyFont="1" applyFill="1" applyBorder="1"/>
    <xf numFmtId="0" fontId="24" fillId="0" borderId="0" xfId="0" applyFont="1" applyBorder="1" applyAlignment="1"/>
    <xf numFmtId="0" fontId="28" fillId="0" borderId="0" xfId="1" applyFont="1"/>
    <xf numFmtId="0" fontId="5" fillId="4" borderId="3" xfId="0" applyFont="1" applyFill="1" applyBorder="1"/>
    <xf numFmtId="0" fontId="19" fillId="4" borderId="4" xfId="0" applyFont="1" applyFill="1" applyBorder="1"/>
    <xf numFmtId="0" fontId="19" fillId="4" borderId="5" xfId="0" applyFont="1" applyFill="1" applyBorder="1"/>
    <xf numFmtId="0" fontId="5" fillId="4" borderId="8" xfId="0" applyFont="1" applyFill="1" applyBorder="1"/>
    <xf numFmtId="0" fontId="19" fillId="4" borderId="9" xfId="0" applyFont="1" applyFill="1" applyBorder="1"/>
    <xf numFmtId="0" fontId="19" fillId="4" borderId="10" xfId="0" applyFont="1" applyFill="1" applyBorder="1"/>
    <xf numFmtId="0" fontId="11" fillId="0" borderId="1" xfId="0" applyFont="1" applyBorder="1" applyAlignment="1">
      <alignment horizontal="center"/>
    </xf>
    <xf numFmtId="0" fontId="24" fillId="0" borderId="0" xfId="0" applyFont="1" applyAlignment="1"/>
    <xf numFmtId="0" fontId="8" fillId="0" borderId="0" xfId="0" applyFont="1"/>
    <xf numFmtId="0" fontId="26" fillId="2" borderId="0" xfId="0" applyFont="1" applyFill="1" applyAlignment="1">
      <alignment horizontal="center"/>
    </xf>
    <xf numFmtId="0" fontId="31" fillId="0" borderId="0" xfId="0" applyFont="1"/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1" fillId="0" borderId="6" xfId="0" applyFont="1" applyBorder="1"/>
    <xf numFmtId="0" fontId="13" fillId="0" borderId="0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/>
    <xf numFmtId="0" fontId="3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38" fillId="0" borderId="0" xfId="0" applyFont="1"/>
    <xf numFmtId="20" fontId="17" fillId="0" borderId="15" xfId="0" applyNumberFormat="1" applyFont="1" applyBorder="1" applyAlignment="1">
      <alignment horizontal="center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left"/>
    </xf>
    <xf numFmtId="0" fontId="37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20" fontId="39" fillId="0" borderId="0" xfId="0" applyNumberFormat="1" applyFont="1" applyBorder="1" applyAlignment="1">
      <alignment horizontal="left"/>
    </xf>
    <xf numFmtId="0" fontId="40" fillId="0" borderId="0" xfId="0" applyFont="1"/>
    <xf numFmtId="0" fontId="18" fillId="0" borderId="0" xfId="0" applyFont="1" applyAlignment="1"/>
    <xf numFmtId="0" fontId="41" fillId="0" borderId="0" xfId="0" applyFont="1" applyAlignment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/>
    <xf numFmtId="0" fontId="32" fillId="0" borderId="0" xfId="0" applyFont="1" applyFill="1" applyBorder="1"/>
    <xf numFmtId="0" fontId="21" fillId="0" borderId="0" xfId="0" applyFont="1"/>
    <xf numFmtId="0" fontId="26" fillId="0" borderId="0" xfId="0" applyFont="1" applyAlignment="1">
      <alignment horizontal="center"/>
    </xf>
    <xf numFmtId="0" fontId="42" fillId="0" borderId="0" xfId="0" applyFont="1" applyAlignment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43" fillId="0" borderId="0" xfId="0" applyFont="1" applyAlignment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0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5" borderId="4" xfId="0" applyFill="1" applyBorder="1"/>
    <xf numFmtId="0" fontId="1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9" xfId="0" applyFill="1" applyBorder="1"/>
    <xf numFmtId="0" fontId="0" fillId="5" borderId="10" xfId="0" applyFill="1" applyBorder="1"/>
    <xf numFmtId="0" fontId="1" fillId="0" borderId="0" xfId="0" applyFont="1" applyAlignment="1">
      <alignment horizontal="center"/>
    </xf>
    <xf numFmtId="0" fontId="46" fillId="0" borderId="2" xfId="0" applyFont="1" applyBorder="1" applyAlignment="1">
      <alignment horizontal="center"/>
    </xf>
    <xf numFmtId="0" fontId="32" fillId="0" borderId="2" xfId="0" applyFont="1" applyBorder="1"/>
    <xf numFmtId="20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0" fillId="0" borderId="2" xfId="0" applyBorder="1"/>
    <xf numFmtId="1" fontId="1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2" fillId="0" borderId="4" xfId="0" applyFont="1" applyBorder="1" applyAlignment="1"/>
    <xf numFmtId="0" fontId="48" fillId="0" borderId="0" xfId="0" applyFont="1"/>
    <xf numFmtId="0" fontId="49" fillId="0" borderId="0" xfId="0" applyFont="1" applyBorder="1" applyAlignment="1"/>
    <xf numFmtId="0" fontId="4" fillId="0" borderId="2" xfId="0" applyFont="1" applyFill="1" applyBorder="1"/>
    <xf numFmtId="0" fontId="4" fillId="0" borderId="2" xfId="0" applyFont="1" applyBorder="1"/>
    <xf numFmtId="20" fontId="3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3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0" fontId="5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0" fillId="0" borderId="0" xfId="0" applyFont="1" applyAlignment="1"/>
    <xf numFmtId="0" fontId="4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53" fillId="0" borderId="0" xfId="0" applyFont="1"/>
    <xf numFmtId="0" fontId="55" fillId="0" borderId="0" xfId="0" applyFont="1"/>
    <xf numFmtId="0" fontId="27" fillId="0" borderId="0" xfId="1"/>
    <xf numFmtId="0" fontId="17" fillId="0" borderId="1" xfId="0" applyFont="1" applyFill="1" applyBorder="1"/>
    <xf numFmtId="0" fontId="0" fillId="0" borderId="1" xfId="0" applyBorder="1"/>
    <xf numFmtId="0" fontId="17" fillId="0" borderId="4" xfId="0" applyFont="1" applyFill="1" applyBorder="1"/>
    <xf numFmtId="0" fontId="57" fillId="0" borderId="0" xfId="0" applyFont="1"/>
    <xf numFmtId="0" fontId="12" fillId="8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48" fillId="6" borderId="18" xfId="0" applyFont="1" applyFill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32" fillId="6" borderId="18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/>
    </xf>
    <xf numFmtId="8" fontId="1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quotePrefix="1" applyFont="1"/>
    <xf numFmtId="0" fontId="12" fillId="11" borderId="2" xfId="0" applyFont="1" applyFill="1" applyBorder="1" applyAlignment="1">
      <alignment horizontal="center"/>
    </xf>
    <xf numFmtId="0" fontId="59" fillId="5" borderId="2" xfId="0" applyFont="1" applyFill="1" applyBorder="1" applyAlignment="1">
      <alignment horizontal="center"/>
    </xf>
    <xf numFmtId="20" fontId="21" fillId="0" borderId="1" xfId="0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1" fillId="0" borderId="27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left" vertical="center"/>
    </xf>
    <xf numFmtId="0" fontId="21" fillId="0" borderId="25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21" fillId="0" borderId="27" xfId="0" applyFont="1" applyFill="1" applyBorder="1" applyAlignment="1">
      <alignment horizontal="left"/>
    </xf>
    <xf numFmtId="0" fontId="21" fillId="0" borderId="26" xfId="0" applyFont="1" applyFill="1" applyBorder="1" applyAlignment="1">
      <alignment horizontal="left"/>
    </xf>
    <xf numFmtId="0" fontId="21" fillId="0" borderId="25" xfId="0" applyFont="1" applyFill="1" applyBorder="1" applyAlignment="1">
      <alignment horizontal="left"/>
    </xf>
    <xf numFmtId="0" fontId="21" fillId="0" borderId="24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/>
    </xf>
    <xf numFmtId="0" fontId="21" fillId="0" borderId="23" xfId="0" applyFont="1" applyFill="1" applyBorder="1" applyAlignment="1">
      <alignment horizontal="left"/>
    </xf>
    <xf numFmtId="0" fontId="4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2" fillId="0" borderId="0" xfId="0" applyFont="1"/>
    <xf numFmtId="0" fontId="44" fillId="0" borderId="0" xfId="0" applyFont="1" applyAlignment="1"/>
    <xf numFmtId="0" fontId="63" fillId="0" borderId="0" xfId="0" applyFont="1" applyAlignment="1">
      <alignment horizontal="center"/>
    </xf>
    <xf numFmtId="0" fontId="6" fillId="0" borderId="1" xfId="0" applyFont="1" applyBorder="1"/>
    <xf numFmtId="0" fontId="6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28" xfId="0" applyFont="1" applyFill="1" applyBorder="1" applyAlignment="1">
      <alignment horizontal="center"/>
    </xf>
    <xf numFmtId="0" fontId="48" fillId="6" borderId="15" xfId="0" applyFont="1" applyFill="1" applyBorder="1" applyAlignment="1">
      <alignment horizontal="center" vertical="center" wrapText="1"/>
    </xf>
    <xf numFmtId="0" fontId="48" fillId="6" borderId="16" xfId="0" applyFont="1" applyFill="1" applyBorder="1" applyAlignment="1">
      <alignment horizontal="center" vertical="center" wrapText="1"/>
    </xf>
    <xf numFmtId="0" fontId="48" fillId="6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66" fillId="0" borderId="0" xfId="0" applyFont="1"/>
    <xf numFmtId="0" fontId="6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20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56" fillId="0" borderId="4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8" fillId="9" borderId="1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60" fillId="6" borderId="6" xfId="0" applyFont="1" applyFill="1" applyBorder="1" applyAlignment="1">
      <alignment horizontal="center" vertical="center"/>
    </xf>
    <xf numFmtId="0" fontId="60" fillId="6" borderId="0" xfId="0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38100</xdr:rowOff>
    </xdr:from>
    <xdr:ext cx="5922824" cy="215264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38100"/>
          <a:ext cx="5922824" cy="215264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43740</xdr:colOff>
      <xdr:row>0</xdr:row>
      <xdr:rowOff>1</xdr:rowOff>
    </xdr:from>
    <xdr:ext cx="5756986" cy="19049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15" y="1"/>
          <a:ext cx="5756986" cy="190499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235013</xdr:colOff>
      <xdr:row>0</xdr:row>
      <xdr:rowOff>0</xdr:rowOff>
    </xdr:from>
    <xdr:ext cx="7484903" cy="24288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63" y="0"/>
          <a:ext cx="7484903" cy="24288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0</xdr:row>
      <xdr:rowOff>1</xdr:rowOff>
    </xdr:from>
    <xdr:ext cx="5905499" cy="1916353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905499" cy="191635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469233</xdr:colOff>
      <xdr:row>0</xdr:row>
      <xdr:rowOff>0</xdr:rowOff>
    </xdr:from>
    <xdr:ext cx="5464842" cy="1905174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3" y="0"/>
          <a:ext cx="5464842" cy="1905174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503462</xdr:colOff>
      <xdr:row>0</xdr:row>
      <xdr:rowOff>0</xdr:rowOff>
    </xdr:from>
    <xdr:ext cx="7778429" cy="252412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437" y="0"/>
          <a:ext cx="7778429" cy="252412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503463</xdr:colOff>
      <xdr:row>0</xdr:row>
      <xdr:rowOff>1</xdr:rowOff>
    </xdr:from>
    <xdr:ext cx="5635692" cy="18288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438" y="1"/>
          <a:ext cx="5635692" cy="18288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5553075" cy="1801991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7626"/>
          <a:ext cx="5553075" cy="18019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400049</xdr:colOff>
      <xdr:row>0</xdr:row>
      <xdr:rowOff>0</xdr:rowOff>
    </xdr:from>
    <xdr:ext cx="5494021" cy="19812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0"/>
          <a:ext cx="5494021" cy="19812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495299</xdr:colOff>
      <xdr:row>4</xdr:row>
      <xdr:rowOff>54571</xdr:rowOff>
    </xdr:from>
    <xdr:to>
      <xdr:col>1</xdr:col>
      <xdr:colOff>168782</xdr:colOff>
      <xdr:row>7</xdr:row>
      <xdr:rowOff>371093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1416646"/>
          <a:ext cx="816483" cy="12975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</xdr:row>
      <xdr:rowOff>219075</xdr:rowOff>
    </xdr:from>
    <xdr:to>
      <xdr:col>0</xdr:col>
      <xdr:colOff>1485900</xdr:colOff>
      <xdr:row>7</xdr:row>
      <xdr:rowOff>262074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0075"/>
          <a:ext cx="962025" cy="15288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57151</xdr:colOff>
      <xdr:row>0</xdr:row>
      <xdr:rowOff>38101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38101"/>
          <a:ext cx="5753099" cy="1866899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576315</xdr:colOff>
      <xdr:row>0</xdr:row>
      <xdr:rowOff>0</xdr:rowOff>
    </xdr:from>
    <xdr:ext cx="9011326" cy="252412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315" y="0"/>
          <a:ext cx="9011326" cy="252412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1190626</xdr:colOff>
      <xdr:row>0</xdr:row>
      <xdr:rowOff>304800</xdr:rowOff>
    </xdr:from>
    <xdr:ext cx="725200" cy="11525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304800"/>
          <a:ext cx="725200" cy="11525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0</xdr:row>
      <xdr:rowOff>38100</xdr:rowOff>
    </xdr:from>
    <xdr:ext cx="5514975" cy="2004416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8100"/>
          <a:ext cx="5514975" cy="2004416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66675</xdr:rowOff>
    </xdr:from>
    <xdr:ext cx="1219200" cy="193761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1219200" cy="1937615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476252</xdr:colOff>
      <xdr:row>0</xdr:row>
      <xdr:rowOff>28576</xdr:rowOff>
    </xdr:from>
    <xdr:ext cx="5048639" cy="16382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7" y="28576"/>
          <a:ext cx="5048639" cy="1638299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9011326" cy="252412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90" y="200025"/>
          <a:ext cx="9011326" cy="252412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"/>
          <a:ext cx="5753099" cy="18668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7286625" cy="2162175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7286625" cy="2162175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"/>
          <a:ext cx="5753099" cy="1866899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1076326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"/>
          <a:ext cx="5753099" cy="18668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361840</xdr:colOff>
      <xdr:row>0</xdr:row>
      <xdr:rowOff>38100</xdr:rowOff>
    </xdr:from>
    <xdr:ext cx="6132484" cy="22288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40" y="38100"/>
          <a:ext cx="6132484" cy="2228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0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0"/>
          <a:ext cx="5753099" cy="18668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0</xdr:row>
      <xdr:rowOff>1</xdr:rowOff>
    </xdr:from>
    <xdr:ext cx="5753099" cy="1866899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"/>
          <a:ext cx="5753099" cy="18668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I42"/>
  <sheetViews>
    <sheetView topLeftCell="A28" workbookViewId="0">
      <selection activeCell="E16" sqref="E16"/>
    </sheetView>
  </sheetViews>
  <sheetFormatPr defaultRowHeight="15" x14ac:dyDescent="0.25"/>
  <cols>
    <col min="1" max="1" width="6.42578125" customWidth="1"/>
    <col min="2" max="2" width="8.42578125" customWidth="1"/>
    <col min="3" max="3" width="57" customWidth="1"/>
    <col min="4" max="4" width="9.140625" style="14"/>
    <col min="5" max="5" width="6.8554687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2:9" ht="15" customHeight="1" x14ac:dyDescent="0.25"/>
    <row r="9" spans="2:9" ht="15" customHeight="1" x14ac:dyDescent="0.25"/>
    <row r="10" spans="2:9" ht="15" customHeight="1" x14ac:dyDescent="0.25"/>
    <row r="11" spans="2:9" ht="15" customHeight="1" x14ac:dyDescent="0.25"/>
    <row r="12" spans="2:9" ht="15" customHeight="1" x14ac:dyDescent="0.25"/>
    <row r="13" spans="2:9" ht="32.25" customHeight="1" x14ac:dyDescent="0.55000000000000004">
      <c r="B13" s="3"/>
      <c r="C13" s="3" t="s">
        <v>69</v>
      </c>
      <c r="D13" s="2"/>
      <c r="E13" s="3"/>
      <c r="F13" s="3"/>
      <c r="G13" s="3"/>
    </row>
    <row r="14" spans="2:9" ht="5.25" customHeight="1" x14ac:dyDescent="0.25"/>
    <row r="15" spans="2:9" ht="30.75" customHeight="1" x14ac:dyDescent="0.55000000000000004">
      <c r="C15" s="250" t="s">
        <v>80</v>
      </c>
      <c r="D15" s="250"/>
    </row>
    <row r="16" spans="2:9" ht="36" customHeight="1" x14ac:dyDescent="0.55000000000000004">
      <c r="C16" s="249" t="s">
        <v>70</v>
      </c>
      <c r="D16" s="249"/>
      <c r="E16" s="3"/>
      <c r="F16" s="3"/>
      <c r="G16" s="3"/>
      <c r="H16" s="3"/>
      <c r="I16" s="3"/>
    </row>
    <row r="17" spans="2:8" ht="24" customHeight="1" x14ac:dyDescent="0.35">
      <c r="C17" s="12" t="s">
        <v>4</v>
      </c>
    </row>
    <row r="18" spans="2:8" ht="21" x14ac:dyDescent="0.35">
      <c r="B18" s="1"/>
      <c r="C18" s="15" t="s">
        <v>5</v>
      </c>
    </row>
    <row r="19" spans="2:8" ht="18.75" x14ac:dyDescent="0.3">
      <c r="B19" s="7"/>
      <c r="C19" s="11" t="s">
        <v>6</v>
      </c>
      <c r="F19" s="7"/>
      <c r="G19" s="7"/>
    </row>
    <row r="20" spans="2:8" ht="15.75" thickBot="1" x14ac:dyDescent="0.3"/>
    <row r="21" spans="2:8" ht="21.95" customHeight="1" thickBot="1" x14ac:dyDescent="0.35">
      <c r="B21" s="5">
        <v>1</v>
      </c>
      <c r="C21" s="10" t="s">
        <v>68</v>
      </c>
      <c r="D21" s="8">
        <v>18</v>
      </c>
      <c r="E21" s="8"/>
      <c r="H21" s="13"/>
    </row>
    <row r="22" spans="2:8" ht="21.95" customHeight="1" thickBot="1" x14ac:dyDescent="0.35">
      <c r="B22" s="5"/>
      <c r="C22" s="10" t="s">
        <v>71</v>
      </c>
      <c r="D22" s="8">
        <v>24</v>
      </c>
      <c r="E22" s="8"/>
    </row>
    <row r="23" spans="2:8" ht="14.1" customHeight="1" thickBot="1" x14ac:dyDescent="0.35">
      <c r="B23" s="5"/>
      <c r="C23" s="1"/>
      <c r="D23" s="5"/>
      <c r="E23" s="5"/>
    </row>
    <row r="24" spans="2:8" ht="21.95" customHeight="1" thickBot="1" x14ac:dyDescent="0.35">
      <c r="B24" s="5">
        <v>2</v>
      </c>
      <c r="C24" s="10" t="s">
        <v>72</v>
      </c>
      <c r="D24" s="8">
        <v>11</v>
      </c>
      <c r="E24" s="8"/>
    </row>
    <row r="25" spans="2:8" ht="21.95" customHeight="1" thickBot="1" x14ac:dyDescent="0.35">
      <c r="B25" s="5"/>
      <c r="C25" s="10" t="s">
        <v>73</v>
      </c>
      <c r="D25" s="8">
        <v>12</v>
      </c>
      <c r="E25" s="8"/>
    </row>
    <row r="26" spans="2:8" ht="14.1" customHeight="1" thickBot="1" x14ac:dyDescent="0.35">
      <c r="B26" s="5"/>
      <c r="C26" s="1"/>
      <c r="D26" s="5"/>
      <c r="E26" s="5"/>
    </row>
    <row r="27" spans="2:8" ht="21.95" customHeight="1" thickBot="1" x14ac:dyDescent="0.35">
      <c r="B27" s="5">
        <v>3</v>
      </c>
      <c r="C27" s="10" t="s">
        <v>74</v>
      </c>
      <c r="D27" s="8">
        <v>16</v>
      </c>
      <c r="E27" s="8"/>
    </row>
    <row r="28" spans="2:8" ht="21.95" customHeight="1" thickBot="1" x14ac:dyDescent="0.35">
      <c r="B28" s="5"/>
      <c r="C28" s="10" t="s">
        <v>75</v>
      </c>
      <c r="D28" s="8">
        <v>7</v>
      </c>
      <c r="E28" s="8"/>
    </row>
    <row r="29" spans="2:8" ht="14.1" customHeight="1" thickBot="1" x14ac:dyDescent="0.35">
      <c r="B29" s="5"/>
      <c r="C29" s="1"/>
      <c r="D29" s="5"/>
      <c r="E29" s="5"/>
    </row>
    <row r="30" spans="2:8" ht="21.95" customHeight="1" thickBot="1" x14ac:dyDescent="0.35">
      <c r="B30" s="5">
        <v>4</v>
      </c>
      <c r="C30" s="10" t="s">
        <v>76</v>
      </c>
      <c r="D30" s="8">
        <v>13</v>
      </c>
      <c r="E30" s="8"/>
    </row>
    <row r="31" spans="2:8" ht="21.95" customHeight="1" thickBot="1" x14ac:dyDescent="0.35">
      <c r="B31" s="5"/>
      <c r="C31" s="10" t="s">
        <v>77</v>
      </c>
      <c r="D31" s="8">
        <v>22</v>
      </c>
      <c r="E31" s="8"/>
    </row>
    <row r="32" spans="2:8" ht="14.1" customHeight="1" x14ac:dyDescent="0.3">
      <c r="B32" s="5"/>
      <c r="C32" s="1"/>
      <c r="D32" s="5"/>
      <c r="E32" s="5"/>
    </row>
    <row r="33" spans="2:7" ht="18.75" x14ac:dyDescent="0.3">
      <c r="B33" s="1"/>
      <c r="C33" s="1"/>
      <c r="D33" s="5"/>
      <c r="E33" s="1"/>
    </row>
    <row r="34" spans="2:7" ht="21.75" thickBot="1" x14ac:dyDescent="0.4">
      <c r="B34" s="1"/>
      <c r="C34" s="23" t="s">
        <v>3</v>
      </c>
      <c r="D34" s="5"/>
      <c r="E34" s="1"/>
    </row>
    <row r="35" spans="2:7" ht="27" thickBot="1" x14ac:dyDescent="0.35">
      <c r="B35" s="1"/>
      <c r="C35" s="10" t="s">
        <v>66</v>
      </c>
      <c r="D35" s="8">
        <v>20</v>
      </c>
      <c r="E35" s="8"/>
    </row>
    <row r="36" spans="2:7" ht="27" thickBot="1" x14ac:dyDescent="0.35">
      <c r="C36" s="10" t="s">
        <v>78</v>
      </c>
      <c r="D36" s="8">
        <v>22</v>
      </c>
      <c r="E36" s="8"/>
    </row>
    <row r="37" spans="2:7" ht="27" thickBot="1" x14ac:dyDescent="0.35">
      <c r="B37" s="1"/>
      <c r="C37" s="10"/>
      <c r="D37" s="8"/>
      <c r="E37" s="8"/>
    </row>
    <row r="38" spans="2:7" ht="26.25" x14ac:dyDescent="0.3">
      <c r="B38" s="1"/>
      <c r="C38" s="22"/>
      <c r="D38" s="20"/>
      <c r="E38" s="20"/>
    </row>
    <row r="39" spans="2:7" ht="18.75" x14ac:dyDescent="0.3">
      <c r="B39" s="18" t="s">
        <v>8</v>
      </c>
      <c r="D39"/>
    </row>
    <row r="40" spans="2:7" ht="18.75" x14ac:dyDescent="0.3">
      <c r="B40" s="1" t="s">
        <v>60</v>
      </c>
      <c r="D40"/>
    </row>
    <row r="41" spans="2:7" ht="18.75" x14ac:dyDescent="0.3">
      <c r="B41" s="16" t="s">
        <v>17</v>
      </c>
      <c r="D41"/>
    </row>
    <row r="42" spans="2:7" ht="18.75" x14ac:dyDescent="0.3">
      <c r="B42" s="16" t="s">
        <v>79</v>
      </c>
      <c r="D42"/>
      <c r="G42" s="5"/>
    </row>
  </sheetData>
  <mergeCells count="2">
    <mergeCell ref="C16:D16"/>
    <mergeCell ref="C15:D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7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4"/>
  <sheetViews>
    <sheetView topLeftCell="A16" workbookViewId="0">
      <selection activeCell="H30" sqref="H30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50.25" customHeight="1" x14ac:dyDescent="0.7">
      <c r="B11" s="261" t="s">
        <v>120</v>
      </c>
      <c r="C11" s="261"/>
      <c r="D11" s="261"/>
      <c r="E11" s="261"/>
      <c r="F11" s="261"/>
      <c r="G11" s="261"/>
      <c r="H11" s="133"/>
    </row>
    <row r="12" spans="1:9" ht="36" customHeight="1" x14ac:dyDescent="0.7">
      <c r="B12" s="260" t="s">
        <v>20</v>
      </c>
      <c r="C12" s="260"/>
      <c r="D12" s="260"/>
      <c r="E12" s="260"/>
      <c r="F12" s="260"/>
      <c r="G12" s="260"/>
      <c r="H12" s="3"/>
      <c r="I12" s="3"/>
    </row>
    <row r="13" spans="1:9" ht="24" customHeight="1" x14ac:dyDescent="0.4">
      <c r="C13" s="131" t="s">
        <v>4</v>
      </c>
    </row>
    <row r="14" spans="1:9" ht="20.25" customHeight="1" x14ac:dyDescent="0.35">
      <c r="B14" s="1"/>
      <c r="C14" s="28" t="s">
        <v>5</v>
      </c>
    </row>
    <row r="15" spans="1:9" ht="23.25" x14ac:dyDescent="0.35">
      <c r="A15" s="1"/>
      <c r="B15" s="7"/>
      <c r="C15" s="132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141</v>
      </c>
      <c r="D18" s="8">
        <v>23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134</v>
      </c>
      <c r="D20" s="8">
        <v>21</v>
      </c>
      <c r="E20" s="9"/>
    </row>
    <row r="21" spans="1:8" ht="21.95" customHeight="1" thickBot="1" x14ac:dyDescent="0.35">
      <c r="A21" s="1"/>
      <c r="B21" s="5"/>
      <c r="C21" s="10" t="s">
        <v>122</v>
      </c>
      <c r="D21" s="8">
        <v>23</v>
      </c>
      <c r="E21" s="8"/>
      <c r="H21" s="136" t="s">
        <v>169</v>
      </c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123</v>
      </c>
      <c r="D23" s="8">
        <v>24</v>
      </c>
      <c r="E23" s="9"/>
    </row>
    <row r="24" spans="1:8" ht="21.95" customHeight="1" thickBot="1" x14ac:dyDescent="0.35">
      <c r="A24" s="1"/>
      <c r="B24" s="5"/>
      <c r="C24" s="10" t="s">
        <v>157</v>
      </c>
      <c r="D24" s="8">
        <v>25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77</v>
      </c>
      <c r="D26" s="8">
        <v>22</v>
      </c>
      <c r="E26" s="9"/>
    </row>
    <row r="27" spans="1:8" ht="21.95" customHeight="1" thickBot="1" x14ac:dyDescent="0.35">
      <c r="A27" s="1"/>
      <c r="B27" s="5"/>
      <c r="C27" s="10" t="s">
        <v>164</v>
      </c>
      <c r="D27" s="8">
        <v>28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163</v>
      </c>
      <c r="D29" s="8">
        <v>23</v>
      </c>
      <c r="E29" s="8"/>
    </row>
    <row r="30" spans="1:8" ht="21.95" customHeight="1" thickBot="1" x14ac:dyDescent="0.35">
      <c r="A30" s="1"/>
      <c r="B30" s="5"/>
      <c r="C30" s="10" t="s">
        <v>133</v>
      </c>
      <c r="D30" s="8">
        <v>29</v>
      </c>
      <c r="E30" s="9"/>
      <c r="H30" s="136" t="s">
        <v>170</v>
      </c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4">
      <c r="A32" s="1"/>
      <c r="B32" s="5">
        <v>6</v>
      </c>
      <c r="C32" s="10" t="s">
        <v>156</v>
      </c>
      <c r="D32" s="8">
        <v>21</v>
      </c>
      <c r="E32" s="9"/>
      <c r="G32" s="23"/>
    </row>
    <row r="33" spans="1:7" ht="21.95" customHeight="1" thickBot="1" x14ac:dyDescent="0.4">
      <c r="A33" s="1"/>
      <c r="B33" s="1"/>
      <c r="C33" s="10" t="s">
        <v>138</v>
      </c>
      <c r="D33" s="8">
        <v>23</v>
      </c>
      <c r="E33" s="8"/>
      <c r="G33" s="23"/>
    </row>
    <row r="34" spans="1:7" ht="21" x14ac:dyDescent="0.35">
      <c r="A34" s="1"/>
      <c r="B34" s="1"/>
      <c r="C34" s="1"/>
      <c r="D34" s="5"/>
      <c r="E34" s="1"/>
      <c r="G34" s="23"/>
    </row>
    <row r="35" spans="1:7" ht="21.75" thickBot="1" x14ac:dyDescent="0.4">
      <c r="A35" s="23" t="s">
        <v>3</v>
      </c>
      <c r="B35" s="1"/>
      <c r="C35" s="1"/>
      <c r="D35" s="1"/>
      <c r="E35" s="1"/>
    </row>
    <row r="36" spans="1:7" ht="21.75" customHeight="1" thickBot="1" x14ac:dyDescent="0.35">
      <c r="A36" s="1"/>
      <c r="B36" s="1"/>
      <c r="C36" s="10" t="s">
        <v>66</v>
      </c>
      <c r="D36" s="8">
        <v>20</v>
      </c>
      <c r="E36" s="8"/>
    </row>
    <row r="37" spans="1:7" ht="21.75" customHeight="1" thickBot="1" x14ac:dyDescent="0.35">
      <c r="A37" s="1"/>
      <c r="B37" s="1"/>
      <c r="C37" s="10" t="s">
        <v>129</v>
      </c>
      <c r="D37" s="8">
        <v>23</v>
      </c>
      <c r="E37" s="8"/>
    </row>
    <row r="38" spans="1:7" ht="21.75" customHeight="1" thickBot="1" x14ac:dyDescent="0.35">
      <c r="A38" s="1"/>
      <c r="B38" s="1"/>
      <c r="C38" s="10" t="s">
        <v>137</v>
      </c>
      <c r="D38" s="8">
        <v>13</v>
      </c>
      <c r="E38" s="8"/>
    </row>
    <row r="39" spans="1:7" ht="21.75" customHeight="1" thickBot="1" x14ac:dyDescent="0.35">
      <c r="A39" s="1"/>
      <c r="B39" s="1"/>
      <c r="C39" s="10" t="s">
        <v>67</v>
      </c>
      <c r="D39" s="8">
        <v>25</v>
      </c>
      <c r="E39" s="8"/>
    </row>
    <row r="41" spans="1:7" ht="18.75" x14ac:dyDescent="0.3">
      <c r="B41" s="18" t="s">
        <v>8</v>
      </c>
    </row>
    <row r="42" spans="1:7" ht="18.75" x14ac:dyDescent="0.3">
      <c r="B42" s="1" t="s">
        <v>60</v>
      </c>
    </row>
    <row r="43" spans="1:7" ht="18.75" x14ac:dyDescent="0.3">
      <c r="B43" s="16" t="s">
        <v>10</v>
      </c>
    </row>
    <row r="44" spans="1:7" ht="18.75" x14ac:dyDescent="0.3">
      <c r="B44" s="16" t="s">
        <v>83</v>
      </c>
      <c r="G44" s="5"/>
    </row>
  </sheetData>
  <mergeCells count="2">
    <mergeCell ref="B11:G11"/>
    <mergeCell ref="B12:G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L43"/>
  <sheetViews>
    <sheetView workbookViewId="0">
      <selection activeCell="D8" sqref="D8"/>
    </sheetView>
  </sheetViews>
  <sheetFormatPr defaultRowHeight="15" x14ac:dyDescent="0.25"/>
  <cols>
    <col min="1" max="1" width="5" customWidth="1"/>
    <col min="2" max="2" width="8.42578125" customWidth="1"/>
    <col min="3" max="3" width="35" customWidth="1"/>
    <col min="4" max="4" width="11.140625" customWidth="1"/>
    <col min="5" max="5" width="1.85546875" hidden="1" customWidth="1"/>
    <col min="6" max="7" width="5.42578125" customWidth="1"/>
    <col min="8" max="8" width="1.28515625" customWidth="1"/>
    <col min="9" max="9" width="35" customWidth="1"/>
    <col min="10" max="10" width="8.42578125" customWidth="1"/>
    <col min="11" max="11" width="7.85546875" customWidth="1"/>
    <col min="12" max="12" width="6.5703125" customWidth="1"/>
  </cols>
  <sheetData>
    <row r="8" spans="1:11" ht="15" customHeight="1" x14ac:dyDescent="0.25"/>
    <row r="9" spans="1:11" ht="15" customHeight="1" x14ac:dyDescent="0.25"/>
    <row r="10" spans="1:11" ht="15" customHeight="1" x14ac:dyDescent="0.25"/>
    <row r="11" spans="1:11" ht="15" customHeight="1" x14ac:dyDescent="0.25"/>
    <row r="12" spans="1:11" ht="89.25" customHeight="1" x14ac:dyDescent="0.7">
      <c r="A12" s="3"/>
      <c r="B12" s="3"/>
      <c r="C12" s="260" t="s">
        <v>92</v>
      </c>
      <c r="D12" s="260"/>
      <c r="E12" s="260"/>
      <c r="F12" s="260"/>
      <c r="G12" s="260"/>
      <c r="H12" s="260"/>
      <c r="I12" s="260"/>
      <c r="J12" s="260"/>
      <c r="K12" s="260"/>
    </row>
    <row r="13" spans="1:11" ht="36" customHeight="1" x14ac:dyDescent="0.55000000000000004">
      <c r="C13" s="250" t="s">
        <v>18</v>
      </c>
      <c r="D13" s="250"/>
      <c r="E13" s="250"/>
      <c r="F13" s="250"/>
      <c r="G13" s="250"/>
      <c r="H13" s="250"/>
      <c r="I13" s="250"/>
      <c r="J13" s="250"/>
      <c r="K13" s="250"/>
    </row>
    <row r="14" spans="1:11" ht="24" customHeight="1" x14ac:dyDescent="0.35">
      <c r="C14" s="263" t="s">
        <v>57</v>
      </c>
      <c r="D14" s="263"/>
      <c r="E14" s="263"/>
      <c r="F14" s="263"/>
      <c r="G14" s="263"/>
      <c r="H14" s="263"/>
      <c r="I14" s="263"/>
      <c r="J14" s="263"/>
      <c r="K14" s="263"/>
    </row>
    <row r="15" spans="1:11" ht="26.25" x14ac:dyDescent="0.4">
      <c r="B15" s="1"/>
      <c r="C15" s="264" t="s">
        <v>19</v>
      </c>
      <c r="D15" s="264"/>
      <c r="E15" s="264"/>
      <c r="F15" s="264"/>
      <c r="G15" s="264"/>
      <c r="H15" s="264"/>
      <c r="I15" s="264"/>
      <c r="J15" s="264"/>
      <c r="K15" s="264"/>
    </row>
    <row r="16" spans="1:11" ht="26.25" x14ac:dyDescent="0.4">
      <c r="B16" s="1"/>
      <c r="C16" s="264" t="s">
        <v>184</v>
      </c>
      <c r="D16" s="264"/>
      <c r="E16" s="264"/>
      <c r="F16" s="264"/>
      <c r="G16" s="264"/>
      <c r="H16" s="264"/>
      <c r="I16" s="264"/>
      <c r="J16" s="264"/>
      <c r="K16" s="264"/>
    </row>
    <row r="17" spans="1:12" ht="11.25" customHeight="1" x14ac:dyDescent="0.35"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2" ht="30" customHeight="1" thickBot="1" x14ac:dyDescent="0.4">
      <c r="C18" s="138"/>
      <c r="D18" s="138"/>
      <c r="F18" s="141" t="s">
        <v>182</v>
      </c>
      <c r="G18" s="141" t="s">
        <v>183</v>
      </c>
      <c r="H18" s="43"/>
      <c r="I18" s="43"/>
      <c r="J18" s="43"/>
      <c r="K18" s="141" t="s">
        <v>182</v>
      </c>
      <c r="L18" s="141" t="s">
        <v>183</v>
      </c>
    </row>
    <row r="19" spans="1:12" ht="21.95" customHeight="1" thickBot="1" x14ac:dyDescent="0.35">
      <c r="A19" s="1"/>
      <c r="B19" s="137">
        <v>1</v>
      </c>
      <c r="C19" s="10" t="s">
        <v>68</v>
      </c>
      <c r="D19" s="8">
        <v>18</v>
      </c>
      <c r="F19" s="139">
        <v>20</v>
      </c>
      <c r="H19" s="13"/>
      <c r="I19" s="10" t="s">
        <v>171</v>
      </c>
      <c r="J19" s="8">
        <v>25</v>
      </c>
      <c r="K19" s="139">
        <v>21</v>
      </c>
      <c r="L19" s="140">
        <v>1</v>
      </c>
    </row>
    <row r="20" spans="1:12" ht="21.95" customHeight="1" thickBot="1" x14ac:dyDescent="0.35">
      <c r="A20" s="1"/>
      <c r="B20" s="137"/>
      <c r="C20" s="10" t="s">
        <v>129</v>
      </c>
      <c r="D20" s="8">
        <v>23</v>
      </c>
      <c r="F20" s="139"/>
      <c r="I20" s="10" t="s">
        <v>172</v>
      </c>
      <c r="J20" s="8">
        <v>18</v>
      </c>
      <c r="K20" s="139"/>
      <c r="L20" s="140"/>
    </row>
    <row r="21" spans="1:12" ht="14.1" customHeight="1" thickBot="1" x14ac:dyDescent="0.35">
      <c r="A21" s="1"/>
      <c r="B21" s="137"/>
      <c r="C21" s="1"/>
      <c r="D21" s="137"/>
      <c r="F21" s="139"/>
      <c r="I21" s="1"/>
      <c r="J21" s="137"/>
      <c r="K21" s="139"/>
      <c r="L21" s="140"/>
    </row>
    <row r="22" spans="1:12" ht="21.95" customHeight="1" thickBot="1" x14ac:dyDescent="0.35">
      <c r="A22" s="1"/>
      <c r="B22" s="137">
        <v>2</v>
      </c>
      <c r="C22" s="10" t="s">
        <v>66</v>
      </c>
      <c r="D22" s="8">
        <v>20</v>
      </c>
      <c r="F22" s="139">
        <v>22</v>
      </c>
      <c r="I22" s="10" t="s">
        <v>173</v>
      </c>
      <c r="J22" s="8">
        <v>21</v>
      </c>
      <c r="K22" s="139">
        <v>23</v>
      </c>
      <c r="L22" s="140">
        <v>1</v>
      </c>
    </row>
    <row r="23" spans="1:12" ht="21.95" customHeight="1" thickBot="1" x14ac:dyDescent="0.35">
      <c r="A23" s="1"/>
      <c r="B23" s="137"/>
      <c r="C23" s="10" t="s">
        <v>67</v>
      </c>
      <c r="D23" s="8">
        <v>25</v>
      </c>
      <c r="F23" s="139"/>
      <c r="I23" s="10" t="s">
        <v>174</v>
      </c>
      <c r="J23" s="8">
        <v>27</v>
      </c>
      <c r="K23" s="139"/>
      <c r="L23" s="140"/>
    </row>
    <row r="24" spans="1:12" ht="14.1" customHeight="1" thickBot="1" x14ac:dyDescent="0.35">
      <c r="A24" s="1"/>
      <c r="B24" s="137"/>
      <c r="C24" s="1"/>
      <c r="D24" s="137"/>
      <c r="F24" s="139"/>
      <c r="I24" s="1"/>
      <c r="J24" s="137"/>
      <c r="K24" s="139"/>
      <c r="L24" s="140"/>
    </row>
    <row r="25" spans="1:12" ht="21.95" customHeight="1" thickBot="1" x14ac:dyDescent="0.35">
      <c r="A25" s="1"/>
      <c r="B25" s="137">
        <v>3</v>
      </c>
      <c r="C25" s="10" t="s">
        <v>134</v>
      </c>
      <c r="D25" s="8">
        <v>21</v>
      </c>
      <c r="F25" s="139">
        <v>22</v>
      </c>
      <c r="I25" s="10" t="s">
        <v>175</v>
      </c>
      <c r="J25" s="8">
        <v>22</v>
      </c>
      <c r="K25" s="139">
        <v>24</v>
      </c>
      <c r="L25" s="140">
        <v>2</v>
      </c>
    </row>
    <row r="26" spans="1:12" ht="21.95" customHeight="1" thickBot="1" x14ac:dyDescent="0.35">
      <c r="A26" s="1"/>
      <c r="B26" s="137"/>
      <c r="C26" s="10" t="s">
        <v>141</v>
      </c>
      <c r="D26" s="8">
        <v>23</v>
      </c>
      <c r="F26" s="139"/>
      <c r="I26" s="10" t="s">
        <v>176</v>
      </c>
      <c r="J26" s="8">
        <v>26</v>
      </c>
      <c r="K26" s="139"/>
      <c r="L26" s="140"/>
    </row>
    <row r="27" spans="1:12" ht="14.1" customHeight="1" thickBot="1" x14ac:dyDescent="0.35">
      <c r="A27" s="1"/>
      <c r="B27" s="137"/>
      <c r="C27" s="1"/>
      <c r="D27" s="137"/>
      <c r="F27" s="139"/>
      <c r="I27" s="1"/>
      <c r="J27" s="137"/>
      <c r="K27" s="139"/>
      <c r="L27" s="140"/>
    </row>
    <row r="28" spans="1:12" ht="21.95" customHeight="1" thickBot="1" x14ac:dyDescent="0.35">
      <c r="A28" s="1"/>
      <c r="B28" s="137">
        <v>4</v>
      </c>
      <c r="C28" s="10" t="s">
        <v>157</v>
      </c>
      <c r="D28" s="8">
        <v>25</v>
      </c>
      <c r="F28" s="139">
        <v>22</v>
      </c>
      <c r="I28" s="10" t="s">
        <v>177</v>
      </c>
      <c r="J28" s="8">
        <v>23</v>
      </c>
      <c r="K28" s="139">
        <v>24</v>
      </c>
      <c r="L28" s="140">
        <v>2</v>
      </c>
    </row>
    <row r="29" spans="1:12" ht="21.95" customHeight="1" thickBot="1" x14ac:dyDescent="0.35">
      <c r="A29" s="1"/>
      <c r="B29" s="137"/>
      <c r="C29" s="10" t="s">
        <v>125</v>
      </c>
      <c r="D29" s="8">
        <v>20</v>
      </c>
      <c r="F29" s="139"/>
      <c r="I29" s="10" t="s">
        <v>178</v>
      </c>
      <c r="J29" s="8">
        <v>26</v>
      </c>
      <c r="K29" s="139"/>
      <c r="L29" s="140"/>
    </row>
    <row r="30" spans="1:12" ht="14.1" customHeight="1" thickBot="1" x14ac:dyDescent="0.35">
      <c r="A30" s="1"/>
      <c r="B30" s="137"/>
      <c r="C30" s="1"/>
      <c r="D30" s="137"/>
      <c r="F30" s="139"/>
      <c r="I30" s="1"/>
      <c r="J30" s="137"/>
      <c r="K30" s="139"/>
      <c r="L30" s="140"/>
    </row>
    <row r="31" spans="1:12" ht="21.95" customHeight="1" thickBot="1" x14ac:dyDescent="0.35">
      <c r="A31" s="1"/>
      <c r="B31" s="137">
        <v>5</v>
      </c>
      <c r="C31" s="10" t="s">
        <v>118</v>
      </c>
      <c r="D31" s="8">
        <v>18</v>
      </c>
      <c r="F31" s="139">
        <v>20</v>
      </c>
      <c r="I31" s="10" t="s">
        <v>179</v>
      </c>
      <c r="J31" s="8">
        <v>35</v>
      </c>
      <c r="K31" s="139">
        <v>27</v>
      </c>
      <c r="L31" s="140">
        <v>7</v>
      </c>
    </row>
    <row r="32" spans="1:12" ht="21.95" customHeight="1" thickBot="1" x14ac:dyDescent="0.35">
      <c r="A32" s="1"/>
      <c r="B32" s="137"/>
      <c r="C32" s="10" t="s">
        <v>163</v>
      </c>
      <c r="D32" s="8">
        <v>23</v>
      </c>
      <c r="F32" s="139"/>
      <c r="I32" s="10" t="s">
        <v>135</v>
      </c>
      <c r="J32" s="8">
        <v>21</v>
      </c>
      <c r="K32" s="139"/>
      <c r="L32" s="140"/>
    </row>
    <row r="33" spans="1:12" ht="14.1" customHeight="1" thickBot="1" x14ac:dyDescent="0.35">
      <c r="A33" s="1"/>
      <c r="B33" s="137"/>
      <c r="C33" s="1"/>
      <c r="D33" s="137"/>
      <c r="F33" s="139"/>
      <c r="I33" s="1"/>
      <c r="J33" s="137"/>
      <c r="K33" s="139"/>
      <c r="L33" s="140"/>
    </row>
    <row r="34" spans="1:12" ht="21.75" customHeight="1" thickBot="1" x14ac:dyDescent="0.35">
      <c r="A34" s="1"/>
      <c r="B34" s="137">
        <v>6</v>
      </c>
      <c r="C34" s="10" t="s">
        <v>133</v>
      </c>
      <c r="D34" s="8">
        <v>29</v>
      </c>
      <c r="F34" s="139">
        <v>28</v>
      </c>
      <c r="I34" s="10" t="s">
        <v>180</v>
      </c>
      <c r="J34" s="8">
        <v>22</v>
      </c>
      <c r="K34" s="139">
        <v>34</v>
      </c>
      <c r="L34" s="140">
        <v>6</v>
      </c>
    </row>
    <row r="35" spans="1:12" ht="21.75" customHeight="1" thickBot="1" x14ac:dyDescent="0.35">
      <c r="A35" s="1"/>
      <c r="B35" s="137"/>
      <c r="C35" s="10" t="s">
        <v>164</v>
      </c>
      <c r="D35" s="8">
        <v>28</v>
      </c>
      <c r="F35" s="139"/>
      <c r="I35" s="10" t="s">
        <v>181</v>
      </c>
      <c r="J35" s="8">
        <v>45</v>
      </c>
      <c r="K35" s="139"/>
      <c r="L35" s="139"/>
    </row>
    <row r="36" spans="1:12" ht="21.75" customHeight="1" thickBot="1" x14ac:dyDescent="0.35">
      <c r="B36" s="137"/>
      <c r="F36" s="139"/>
      <c r="K36" s="139"/>
    </row>
    <row r="37" spans="1:12" ht="21.75" customHeight="1" thickBot="1" x14ac:dyDescent="0.35">
      <c r="A37" s="1"/>
      <c r="B37" s="137">
        <v>7</v>
      </c>
      <c r="C37" s="142" t="s">
        <v>122</v>
      </c>
      <c r="D37" s="143">
        <v>23</v>
      </c>
      <c r="E37" s="144"/>
      <c r="F37" s="145">
        <v>23</v>
      </c>
      <c r="G37" s="146">
        <v>10</v>
      </c>
      <c r="H37" s="144"/>
      <c r="I37" s="142" t="s">
        <v>138</v>
      </c>
      <c r="J37" s="143">
        <v>23</v>
      </c>
      <c r="K37" s="147">
        <v>13</v>
      </c>
    </row>
    <row r="38" spans="1:12" ht="21.75" customHeight="1" thickBot="1" x14ac:dyDescent="0.35">
      <c r="B38" s="1"/>
      <c r="C38" s="142" t="s">
        <v>71</v>
      </c>
      <c r="D38" s="143">
        <v>24</v>
      </c>
      <c r="E38" s="148"/>
      <c r="F38" s="148"/>
      <c r="G38" s="148"/>
      <c r="H38" s="148"/>
      <c r="I38" s="142" t="s">
        <v>167</v>
      </c>
      <c r="J38" s="143">
        <v>7</v>
      </c>
      <c r="K38" s="149"/>
    </row>
    <row r="39" spans="1:12" ht="46.5" customHeight="1" x14ac:dyDescent="0.25"/>
    <row r="40" spans="1:12" ht="26.25" x14ac:dyDescent="0.4">
      <c r="B40" s="26" t="s">
        <v>8</v>
      </c>
    </row>
    <row r="41" spans="1:12" ht="18.75" x14ac:dyDescent="0.3">
      <c r="B41" s="27" t="s">
        <v>60</v>
      </c>
    </row>
    <row r="42" spans="1:12" ht="18.75" x14ac:dyDescent="0.3">
      <c r="B42" s="16" t="s">
        <v>17</v>
      </c>
    </row>
    <row r="43" spans="1:12" ht="18.75" x14ac:dyDescent="0.3">
      <c r="B43" s="16" t="s">
        <v>83</v>
      </c>
      <c r="F43" s="137"/>
      <c r="G43" s="137"/>
    </row>
  </sheetData>
  <mergeCells count="6">
    <mergeCell ref="B17:K17"/>
    <mergeCell ref="C12:K12"/>
    <mergeCell ref="C13:K13"/>
    <mergeCell ref="C14:K14"/>
    <mergeCell ref="C15:K15"/>
    <mergeCell ref="C16:K16"/>
  </mergeCells>
  <printOptions horizontalCentered="1"/>
  <pageMargins left="0" right="0.31496062992125984" top="0.55118110236220474" bottom="0.55118110236220474" header="0.31496062992125984" footer="0.31496062992125984"/>
  <pageSetup paperSize="9" scale="78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3"/>
  <sheetViews>
    <sheetView topLeftCell="A19" workbookViewId="0">
      <selection activeCell="J33" sqref="J33"/>
    </sheetView>
  </sheetViews>
  <sheetFormatPr defaultRowHeight="15" x14ac:dyDescent="0.25"/>
  <cols>
    <col min="1" max="1" width="11.28515625" customWidth="1"/>
    <col min="2" max="2" width="54.5703125" customWidth="1"/>
    <col min="4" max="4" width="6.42578125" customWidth="1"/>
    <col min="5" max="5" width="1.85546875" hidden="1" customWidth="1"/>
    <col min="6" max="6" width="10" customWidth="1"/>
    <col min="7" max="7" width="17.28515625" customWidth="1"/>
    <col min="9" max="9" width="5.28515625" bestFit="1" customWidth="1"/>
  </cols>
  <sheetData>
    <row r="8" spans="1:8" ht="15" customHeight="1" x14ac:dyDescent="0.25"/>
    <row r="9" spans="1:8" ht="15" customHeight="1" x14ac:dyDescent="0.25"/>
    <row r="10" spans="1:8" ht="15" customHeight="1" x14ac:dyDescent="0.25"/>
    <row r="11" spans="1:8" ht="44.25" customHeight="1" x14ac:dyDescent="0.6">
      <c r="A11" s="265" t="s">
        <v>93</v>
      </c>
      <c r="B11" s="265"/>
      <c r="C11" s="265"/>
      <c r="D11" s="265"/>
      <c r="E11" s="265"/>
      <c r="F11" s="265"/>
    </row>
    <row r="12" spans="1:8" ht="36" customHeight="1" x14ac:dyDescent="0.65">
      <c r="A12" s="266" t="s">
        <v>21</v>
      </c>
      <c r="B12" s="266"/>
      <c r="C12" s="266"/>
      <c r="D12" s="266"/>
      <c r="E12" s="266"/>
      <c r="F12" s="266"/>
      <c r="G12" s="3"/>
      <c r="H12" s="3"/>
    </row>
    <row r="13" spans="1:8" ht="24" customHeight="1" x14ac:dyDescent="0.4">
      <c r="B13" s="135" t="s">
        <v>4</v>
      </c>
    </row>
    <row r="14" spans="1:8" ht="20.25" customHeight="1" x14ac:dyDescent="0.35">
      <c r="A14" s="1"/>
      <c r="B14" s="28" t="s">
        <v>51</v>
      </c>
    </row>
    <row r="15" spans="1:8" ht="18.75" x14ac:dyDescent="0.3">
      <c r="A15" s="7"/>
      <c r="B15" s="11" t="s">
        <v>6</v>
      </c>
      <c r="E15" s="7"/>
      <c r="F15" s="7"/>
    </row>
    <row r="16" spans="1:8" ht="9" customHeight="1" thickBot="1" x14ac:dyDescent="0.3"/>
    <row r="17" spans="1:7" ht="21.95" customHeight="1" thickBot="1" x14ac:dyDescent="0.35">
      <c r="A17" s="5">
        <v>1</v>
      </c>
      <c r="B17" s="10" t="s">
        <v>166</v>
      </c>
      <c r="C17" s="8">
        <v>18</v>
      </c>
      <c r="D17" s="8"/>
      <c r="G17" s="13"/>
    </row>
    <row r="18" spans="1:7" ht="21.95" customHeight="1" thickBot="1" x14ac:dyDescent="0.35">
      <c r="A18" s="5"/>
      <c r="B18" s="10" t="s">
        <v>122</v>
      </c>
      <c r="C18" s="8">
        <v>23</v>
      </c>
      <c r="D18" s="9"/>
    </row>
    <row r="19" spans="1:7" ht="14.1" customHeight="1" thickBot="1" x14ac:dyDescent="0.35">
      <c r="A19" s="5"/>
      <c r="B19" s="1"/>
      <c r="C19" s="5"/>
      <c r="D19" s="1"/>
    </row>
    <row r="20" spans="1:7" ht="21.95" customHeight="1" thickBot="1" x14ac:dyDescent="0.35">
      <c r="A20" s="5">
        <v>2</v>
      </c>
      <c r="B20" s="10" t="s">
        <v>125</v>
      </c>
      <c r="C20" s="8">
        <v>20</v>
      </c>
      <c r="D20" s="9"/>
    </row>
    <row r="21" spans="1:7" ht="21.95" customHeight="1" thickBot="1" x14ac:dyDescent="0.35">
      <c r="A21" s="5"/>
      <c r="B21" s="10" t="s">
        <v>67</v>
      </c>
      <c r="C21" s="8">
        <v>25</v>
      </c>
      <c r="D21" s="8"/>
    </row>
    <row r="22" spans="1:7" ht="14.1" customHeight="1" thickBot="1" x14ac:dyDescent="0.35">
      <c r="A22" s="5"/>
      <c r="B22" s="1"/>
      <c r="C22" s="5"/>
      <c r="D22" s="1"/>
    </row>
    <row r="23" spans="1:7" ht="21.95" customHeight="1" thickBot="1" x14ac:dyDescent="0.35">
      <c r="A23" s="5">
        <v>3</v>
      </c>
      <c r="B23" s="10" t="s">
        <v>129</v>
      </c>
      <c r="C23" s="8">
        <v>23</v>
      </c>
      <c r="D23" s="9"/>
    </row>
    <row r="24" spans="1:7" ht="21.95" customHeight="1" thickBot="1" x14ac:dyDescent="0.35">
      <c r="A24" s="5"/>
      <c r="B24" s="10" t="s">
        <v>156</v>
      </c>
      <c r="C24" s="8">
        <v>21</v>
      </c>
      <c r="D24" s="9"/>
    </row>
    <row r="25" spans="1:7" ht="14.1" customHeight="1" thickBot="1" x14ac:dyDescent="0.35">
      <c r="A25" s="5"/>
      <c r="B25" s="1"/>
      <c r="C25" s="5"/>
      <c r="D25" s="5"/>
    </row>
    <row r="26" spans="1:7" ht="21.95" customHeight="1" thickBot="1" x14ac:dyDescent="0.35">
      <c r="A26" s="5">
        <v>4</v>
      </c>
      <c r="B26" s="10" t="s">
        <v>77</v>
      </c>
      <c r="C26" s="8">
        <v>22</v>
      </c>
      <c r="D26" s="9"/>
    </row>
    <row r="27" spans="1:7" ht="21.95" customHeight="1" thickBot="1" x14ac:dyDescent="0.35">
      <c r="A27" s="5"/>
      <c r="B27" s="10" t="s">
        <v>141</v>
      </c>
      <c r="C27" s="8">
        <v>23</v>
      </c>
      <c r="D27" s="9"/>
    </row>
    <row r="28" spans="1:7" ht="14.1" customHeight="1" thickBot="1" x14ac:dyDescent="0.35">
      <c r="A28" s="5"/>
      <c r="B28" s="1"/>
      <c r="C28" s="5"/>
      <c r="D28" s="1"/>
    </row>
    <row r="29" spans="1:7" ht="21.95" customHeight="1" thickBot="1" x14ac:dyDescent="0.35">
      <c r="A29" s="5">
        <v>5</v>
      </c>
      <c r="B29" s="10" t="s">
        <v>167</v>
      </c>
      <c r="C29" s="8">
        <v>7</v>
      </c>
      <c r="D29" s="8"/>
    </row>
    <row r="30" spans="1:7" ht="21.95" customHeight="1" thickBot="1" x14ac:dyDescent="0.35">
      <c r="A30" s="5"/>
      <c r="B30" s="10" t="s">
        <v>66</v>
      </c>
      <c r="C30" s="8">
        <v>20</v>
      </c>
      <c r="D30" s="9"/>
    </row>
    <row r="31" spans="1:7" ht="14.1" customHeight="1" thickBot="1" x14ac:dyDescent="0.35">
      <c r="A31" s="5"/>
      <c r="B31" s="1"/>
      <c r="C31" s="5"/>
      <c r="D31" s="1"/>
    </row>
    <row r="32" spans="1:7" ht="21.95" customHeight="1" thickBot="1" x14ac:dyDescent="0.35">
      <c r="A32" s="5">
        <v>6</v>
      </c>
      <c r="B32" s="10" t="s">
        <v>164</v>
      </c>
      <c r="C32" s="8">
        <v>28</v>
      </c>
      <c r="D32" s="8"/>
    </row>
    <row r="33" spans="1:6" ht="21.95" customHeight="1" thickBot="1" x14ac:dyDescent="0.35">
      <c r="A33" s="1"/>
      <c r="B33" s="10" t="s">
        <v>137</v>
      </c>
      <c r="C33" s="8">
        <v>13</v>
      </c>
      <c r="D33" s="8"/>
    </row>
    <row r="34" spans="1:6" ht="21.75" thickBot="1" x14ac:dyDescent="0.4">
      <c r="A34" s="23" t="s">
        <v>3</v>
      </c>
      <c r="B34" s="1"/>
      <c r="C34" s="1"/>
      <c r="D34" s="1"/>
    </row>
    <row r="35" spans="1:6" ht="21.75" customHeight="1" thickBot="1" x14ac:dyDescent="0.35">
      <c r="A35" s="1"/>
      <c r="B35" s="10" t="s">
        <v>130</v>
      </c>
      <c r="C35" s="8">
        <v>22</v>
      </c>
      <c r="D35" s="8"/>
    </row>
    <row r="36" spans="1:6" ht="21.75" customHeight="1" thickBot="1" x14ac:dyDescent="0.35">
      <c r="A36" s="1"/>
      <c r="B36" s="10" t="s">
        <v>168</v>
      </c>
      <c r="C36" s="8">
        <v>16</v>
      </c>
      <c r="D36" s="8"/>
    </row>
    <row r="37" spans="1:6" ht="21.75" customHeight="1" thickBot="1" x14ac:dyDescent="0.35">
      <c r="A37" s="1"/>
      <c r="B37" s="10" t="s">
        <v>133</v>
      </c>
      <c r="C37" s="8">
        <v>28</v>
      </c>
      <c r="D37" s="8"/>
    </row>
    <row r="38" spans="1:6" ht="21.75" customHeight="1" thickBot="1" x14ac:dyDescent="0.35">
      <c r="A38" s="1"/>
      <c r="B38" s="10"/>
      <c r="C38" s="8"/>
      <c r="D38" s="8"/>
    </row>
    <row r="40" spans="1:6" ht="18.75" x14ac:dyDescent="0.3">
      <c r="A40" s="18" t="s">
        <v>8</v>
      </c>
    </row>
    <row r="41" spans="1:6" ht="18.75" x14ac:dyDescent="0.3">
      <c r="A41" s="1" t="s">
        <v>60</v>
      </c>
    </row>
    <row r="42" spans="1:6" ht="18.75" x14ac:dyDescent="0.3">
      <c r="A42" s="16" t="s">
        <v>17</v>
      </c>
    </row>
    <row r="43" spans="1:6" ht="18.75" x14ac:dyDescent="0.3">
      <c r="A43" s="16" t="s">
        <v>83</v>
      </c>
      <c r="F43" s="5"/>
    </row>
  </sheetData>
  <mergeCells count="2">
    <mergeCell ref="A11:F11"/>
    <mergeCell ref="A12:F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50"/>
  <sheetViews>
    <sheetView topLeftCell="A16" workbookViewId="0">
      <selection activeCell="I42" sqref="I42"/>
    </sheetView>
  </sheetViews>
  <sheetFormatPr defaultRowHeight="15" x14ac:dyDescent="0.25"/>
  <cols>
    <col min="1" max="1" width="5" customWidth="1"/>
    <col min="2" max="2" width="8.42578125" style="14" customWidth="1"/>
    <col min="3" max="3" width="54.5703125" customWidth="1"/>
    <col min="4" max="4" width="11" customWidth="1"/>
    <col min="5" max="5" width="8.42578125" customWidth="1"/>
    <col min="6" max="6" width="1.85546875" hidden="1" customWidth="1"/>
    <col min="7" max="7" width="15" bestFit="1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6" x14ac:dyDescent="0.55000000000000004">
      <c r="A11" s="3"/>
      <c r="B11" s="267" t="s">
        <v>94</v>
      </c>
      <c r="C11" s="267"/>
      <c r="D11" s="267"/>
      <c r="E11" s="267"/>
      <c r="F11" s="267"/>
      <c r="G11" s="267"/>
    </row>
    <row r="12" spans="1:9" ht="32.25" customHeight="1" x14ac:dyDescent="0.55000000000000004">
      <c r="B12" s="268" t="s">
        <v>7</v>
      </c>
      <c r="C12" s="268"/>
      <c r="D12" s="268"/>
      <c r="E12" s="268"/>
      <c r="F12" s="268"/>
      <c r="G12" s="268"/>
      <c r="H12" s="3"/>
      <c r="I12" s="3"/>
    </row>
    <row r="13" spans="1:9" ht="24" customHeight="1" x14ac:dyDescent="0.35">
      <c r="B13" s="269" t="s">
        <v>37</v>
      </c>
      <c r="C13" s="269"/>
      <c r="D13" s="269"/>
      <c r="E13" s="269"/>
      <c r="F13" s="269"/>
      <c r="G13" s="269"/>
    </row>
    <row r="14" spans="1:9" ht="20.25" customHeight="1" x14ac:dyDescent="0.3">
      <c r="B14" s="5"/>
      <c r="C14" s="21" t="s">
        <v>15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77</v>
      </c>
      <c r="D17" s="8">
        <v>22</v>
      </c>
      <c r="E17" s="9"/>
      <c r="H17" s="13"/>
    </row>
    <row r="18" spans="1:8" ht="21.95" customHeight="1" thickBot="1" x14ac:dyDescent="0.35">
      <c r="A18" s="1"/>
      <c r="B18" s="5"/>
      <c r="C18" s="10" t="s">
        <v>134</v>
      </c>
      <c r="D18" s="8">
        <v>21</v>
      </c>
      <c r="E18" s="8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132</v>
      </c>
      <c r="D20" s="8">
        <v>15</v>
      </c>
      <c r="E20" s="9"/>
    </row>
    <row r="21" spans="1:8" ht="21.95" customHeight="1" thickBot="1" x14ac:dyDescent="0.35">
      <c r="A21" s="1"/>
      <c r="B21" s="5"/>
      <c r="C21" s="10" t="s">
        <v>130</v>
      </c>
      <c r="D21" s="8">
        <v>22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20</v>
      </c>
      <c r="E23" s="9"/>
    </row>
    <row r="24" spans="1:8" ht="21.95" customHeight="1" thickBot="1" x14ac:dyDescent="0.35">
      <c r="A24" s="1"/>
      <c r="B24" s="5"/>
      <c r="C24" s="10" t="s">
        <v>74</v>
      </c>
      <c r="D24" s="8">
        <v>16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122</v>
      </c>
      <c r="D27" s="8">
        <v>23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135</v>
      </c>
      <c r="D29" s="8">
        <v>22</v>
      </c>
      <c r="E29" s="8"/>
    </row>
    <row r="30" spans="1:8" ht="21.95" customHeight="1" thickBot="1" x14ac:dyDescent="0.35">
      <c r="A30" s="1"/>
      <c r="B30" s="5"/>
      <c r="C30" s="10" t="s">
        <v>67</v>
      </c>
      <c r="D30" s="8">
        <v>25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4">
      <c r="A32" s="1"/>
      <c r="B32" s="5">
        <v>6</v>
      </c>
      <c r="C32" s="10" t="s">
        <v>137</v>
      </c>
      <c r="D32" s="8">
        <v>13</v>
      </c>
      <c r="E32" s="9"/>
      <c r="G32" s="23"/>
    </row>
    <row r="33" spans="1:9" ht="21.95" customHeight="1" thickBot="1" x14ac:dyDescent="0.4">
      <c r="A33" s="1"/>
      <c r="B33" s="5"/>
      <c r="C33" s="10" t="s">
        <v>138</v>
      </c>
      <c r="D33" s="8">
        <v>23</v>
      </c>
      <c r="E33" s="8"/>
      <c r="G33" s="23"/>
    </row>
    <row r="34" spans="1:9" ht="21.75" thickBot="1" x14ac:dyDescent="0.4">
      <c r="A34" s="1"/>
      <c r="B34" s="5"/>
      <c r="C34" s="1"/>
      <c r="D34" s="5"/>
      <c r="E34" s="1"/>
      <c r="G34" s="23"/>
      <c r="I34" s="44"/>
    </row>
    <row r="35" spans="1:9" ht="21.95" customHeight="1" thickBot="1" x14ac:dyDescent="0.4">
      <c r="A35" s="1"/>
      <c r="B35" s="5">
        <v>7</v>
      </c>
      <c r="C35" s="10" t="s">
        <v>133</v>
      </c>
      <c r="D35" s="8">
        <v>28</v>
      </c>
      <c r="E35" s="9"/>
      <c r="G35" s="23"/>
    </row>
    <row r="36" spans="1:9" ht="21.95" customHeight="1" thickBot="1" x14ac:dyDescent="0.4">
      <c r="A36" s="1"/>
      <c r="B36" s="5"/>
      <c r="C36" s="10" t="s">
        <v>123</v>
      </c>
      <c r="D36" s="8">
        <v>24</v>
      </c>
      <c r="E36" s="8"/>
      <c r="G36" s="23"/>
    </row>
    <row r="37" spans="1:9" ht="21.95" customHeight="1" thickBot="1" x14ac:dyDescent="0.4">
      <c r="G37" s="23"/>
    </row>
    <row r="38" spans="1:9" ht="21.95" customHeight="1" thickBot="1" x14ac:dyDescent="0.4">
      <c r="A38" s="1"/>
      <c r="B38" s="5">
        <v>8</v>
      </c>
      <c r="C38" s="10" t="s">
        <v>157</v>
      </c>
      <c r="D38" s="8">
        <v>25</v>
      </c>
      <c r="E38" s="9"/>
      <c r="G38" s="23"/>
    </row>
    <row r="39" spans="1:9" ht="21.95" customHeight="1" thickBot="1" x14ac:dyDescent="0.35">
      <c r="A39" s="1"/>
      <c r="B39" s="5"/>
      <c r="C39" s="10" t="s">
        <v>71</v>
      </c>
      <c r="D39" s="8">
        <v>24</v>
      </c>
      <c r="E39" s="8"/>
      <c r="G39" s="43"/>
    </row>
    <row r="40" spans="1:9" ht="21.75" customHeight="1" x14ac:dyDescent="0.3">
      <c r="A40" s="1"/>
      <c r="B40" s="5"/>
      <c r="C40" s="22"/>
      <c r="D40" s="20"/>
      <c r="E40" s="20"/>
    </row>
    <row r="41" spans="1:9" ht="21.75" customHeight="1" thickBot="1" x14ac:dyDescent="0.35">
      <c r="A41" s="1"/>
      <c r="B41" s="5" t="s">
        <v>30</v>
      </c>
      <c r="C41" s="22"/>
      <c r="D41" s="20"/>
      <c r="E41" s="20"/>
    </row>
    <row r="42" spans="1:9" ht="21.75" customHeight="1" thickBot="1" x14ac:dyDescent="0.35">
      <c r="A42" s="1"/>
      <c r="B42" s="134"/>
      <c r="C42" s="10" t="s">
        <v>167</v>
      </c>
      <c r="D42" s="8">
        <v>7</v>
      </c>
      <c r="E42" s="9"/>
    </row>
    <row r="43" spans="1:9" ht="21.75" customHeight="1" thickBot="1" x14ac:dyDescent="0.35">
      <c r="A43" s="1"/>
      <c r="B43" s="5"/>
      <c r="C43" s="10" t="s">
        <v>156</v>
      </c>
      <c r="D43" s="8">
        <v>21</v>
      </c>
      <c r="E43" s="9"/>
    </row>
    <row r="44" spans="1:9" ht="21.75" customHeight="1" thickBot="1" x14ac:dyDescent="0.35">
      <c r="A44" s="1"/>
      <c r="B44" s="5"/>
      <c r="C44" s="10" t="s">
        <v>141</v>
      </c>
      <c r="D44" s="8">
        <v>23</v>
      </c>
      <c r="E44" s="8"/>
    </row>
    <row r="45" spans="1:9" ht="21.75" customHeight="1" x14ac:dyDescent="0.3">
      <c r="A45" s="1"/>
      <c r="B45" s="130"/>
    </row>
    <row r="47" spans="1:9" ht="18.75" x14ac:dyDescent="0.3">
      <c r="A47" s="39"/>
      <c r="B47" s="21" t="s">
        <v>8</v>
      </c>
    </row>
    <row r="48" spans="1:9" ht="18.75" x14ac:dyDescent="0.3">
      <c r="A48" s="39"/>
      <c r="B48" s="11" t="s">
        <v>60</v>
      </c>
    </row>
    <row r="49" spans="1:7" ht="18.75" x14ac:dyDescent="0.3">
      <c r="A49" s="39"/>
      <c r="B49" s="40" t="s">
        <v>10</v>
      </c>
    </row>
    <row r="50" spans="1:7" ht="18.75" x14ac:dyDescent="0.3">
      <c r="B50" s="16" t="s">
        <v>83</v>
      </c>
      <c r="G50" s="5"/>
    </row>
  </sheetData>
  <mergeCells count="3">
    <mergeCell ref="B11:G11"/>
    <mergeCell ref="B12:G12"/>
    <mergeCell ref="B13:G1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1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65"/>
  <sheetViews>
    <sheetView topLeftCell="A41" workbookViewId="0">
      <selection activeCell="G55" sqref="G55"/>
    </sheetView>
  </sheetViews>
  <sheetFormatPr defaultRowHeight="15" x14ac:dyDescent="0.25"/>
  <cols>
    <col min="1" max="1" width="10.28515625" customWidth="1"/>
    <col min="2" max="2" width="17.7109375" customWidth="1"/>
    <col min="3" max="3" width="57.85546875" customWidth="1"/>
    <col min="4" max="4" width="17.85546875" customWidth="1"/>
    <col min="5" max="5" width="11.140625" customWidth="1"/>
  </cols>
  <sheetData>
    <row r="8" spans="1:7" ht="39" customHeight="1" x14ac:dyDescent="0.25"/>
    <row r="9" spans="1:7" ht="13.5" customHeight="1" thickBot="1" x14ac:dyDescent="0.3"/>
    <row r="10" spans="1:7" ht="14.25" hidden="1" customHeight="1" thickBot="1" x14ac:dyDescent="0.3"/>
    <row r="11" spans="1:7" ht="47.25" thickBot="1" x14ac:dyDescent="0.75">
      <c r="A11" s="38"/>
      <c r="B11" s="270" t="s">
        <v>95</v>
      </c>
      <c r="C11" s="271"/>
      <c r="D11" s="271"/>
      <c r="E11" s="272"/>
    </row>
    <row r="12" spans="1:7" ht="36" x14ac:dyDescent="0.55000000000000004">
      <c r="B12" s="160" t="s">
        <v>200</v>
      </c>
      <c r="C12" s="158"/>
      <c r="D12" s="158"/>
      <c r="E12" s="158"/>
      <c r="F12" s="3"/>
      <c r="G12" t="s">
        <v>28</v>
      </c>
    </row>
    <row r="13" spans="1:7" ht="27" customHeight="1" x14ac:dyDescent="0.45">
      <c r="B13" s="159" t="s">
        <v>201</v>
      </c>
      <c r="C13" s="1"/>
    </row>
    <row r="14" spans="1:7" ht="27" customHeight="1" x14ac:dyDescent="0.4">
      <c r="A14" s="98" t="s">
        <v>202</v>
      </c>
      <c r="C14" s="1"/>
    </row>
    <row r="15" spans="1:7" ht="23.25" x14ac:dyDescent="0.35">
      <c r="A15" s="24"/>
      <c r="B15" s="151" t="s">
        <v>23</v>
      </c>
      <c r="C15" s="152" t="s">
        <v>24</v>
      </c>
      <c r="D15" s="152" t="s">
        <v>25</v>
      </c>
      <c r="E15" s="152" t="s">
        <v>193</v>
      </c>
    </row>
    <row r="16" spans="1:7" ht="6" customHeight="1" x14ac:dyDescent="0.35">
      <c r="B16" s="97"/>
      <c r="C16" s="97"/>
      <c r="D16" s="97"/>
    </row>
    <row r="17" spans="1:5" ht="26.25" x14ac:dyDescent="0.4">
      <c r="A17">
        <v>1</v>
      </c>
      <c r="B17" s="153">
        <v>0.3263888888888889</v>
      </c>
      <c r="C17" s="161" t="s">
        <v>149</v>
      </c>
      <c r="D17" s="154">
        <v>22</v>
      </c>
      <c r="E17" s="155"/>
    </row>
    <row r="18" spans="1:5" ht="26.25" x14ac:dyDescent="0.4">
      <c r="B18" s="153"/>
      <c r="C18" s="162" t="s">
        <v>125</v>
      </c>
      <c r="D18" s="154">
        <v>20</v>
      </c>
      <c r="E18" s="155"/>
    </row>
    <row r="19" spans="1:5" ht="26.25" x14ac:dyDescent="0.4">
      <c r="B19" s="153"/>
      <c r="C19" s="162" t="s">
        <v>77</v>
      </c>
      <c r="D19" s="154">
        <v>22</v>
      </c>
      <c r="E19" s="155"/>
    </row>
    <row r="20" spans="1:5" ht="6" customHeight="1" x14ac:dyDescent="0.4">
      <c r="C20" s="98"/>
    </row>
    <row r="21" spans="1:5" ht="26.25" x14ac:dyDescent="0.4">
      <c r="A21">
        <v>2</v>
      </c>
      <c r="B21" s="153">
        <v>0.33194444444444443</v>
      </c>
      <c r="C21" s="162" t="s">
        <v>133</v>
      </c>
      <c r="D21" s="154">
        <v>29</v>
      </c>
      <c r="E21" s="155"/>
    </row>
    <row r="22" spans="1:5" ht="26.25" x14ac:dyDescent="0.4">
      <c r="B22" s="153"/>
      <c r="C22" s="162" t="s">
        <v>146</v>
      </c>
      <c r="D22" s="154">
        <v>20</v>
      </c>
      <c r="E22" s="155"/>
    </row>
    <row r="23" spans="1:5" ht="26.25" x14ac:dyDescent="0.4">
      <c r="B23" s="153"/>
      <c r="C23" s="162" t="s">
        <v>158</v>
      </c>
      <c r="D23" s="154">
        <v>24</v>
      </c>
      <c r="E23" s="155"/>
    </row>
    <row r="24" spans="1:5" ht="6" customHeight="1" x14ac:dyDescent="0.4">
      <c r="C24" s="98"/>
    </row>
    <row r="25" spans="1:5" ht="26.25" x14ac:dyDescent="0.4">
      <c r="A25">
        <v>3</v>
      </c>
      <c r="B25" s="153">
        <v>0.33749999999999997</v>
      </c>
      <c r="C25" s="162" t="s">
        <v>72</v>
      </c>
      <c r="D25" s="154">
        <v>11</v>
      </c>
      <c r="E25" s="155"/>
    </row>
    <row r="26" spans="1:5" ht="26.25" x14ac:dyDescent="0.4">
      <c r="B26" s="153"/>
      <c r="C26" s="162" t="s">
        <v>185</v>
      </c>
      <c r="D26" s="154">
        <v>27</v>
      </c>
      <c r="E26" s="155"/>
    </row>
    <row r="27" spans="1:5" ht="26.25" x14ac:dyDescent="0.4">
      <c r="B27" s="153"/>
      <c r="C27" s="162" t="s">
        <v>71</v>
      </c>
      <c r="D27" s="154">
        <v>24</v>
      </c>
      <c r="E27" s="155"/>
    </row>
    <row r="28" spans="1:5" ht="6.75" customHeight="1" x14ac:dyDescent="0.4">
      <c r="C28" s="98"/>
    </row>
    <row r="29" spans="1:5" ht="26.25" x14ac:dyDescent="0.4">
      <c r="A29">
        <v>4</v>
      </c>
      <c r="B29" s="153">
        <v>0.3430555555555555</v>
      </c>
      <c r="C29" s="162" t="s">
        <v>118</v>
      </c>
      <c r="D29" s="154">
        <v>18</v>
      </c>
      <c r="E29" s="155"/>
    </row>
    <row r="30" spans="1:5" ht="26.25" x14ac:dyDescent="0.4">
      <c r="B30" s="153"/>
      <c r="C30" s="162" t="s">
        <v>73</v>
      </c>
      <c r="D30" s="154">
        <v>12</v>
      </c>
      <c r="E30" s="155"/>
    </row>
    <row r="31" spans="1:5" ht="26.25" x14ac:dyDescent="0.4">
      <c r="B31" s="153"/>
      <c r="C31" s="162" t="s">
        <v>75</v>
      </c>
      <c r="D31" s="154">
        <v>7</v>
      </c>
      <c r="E31" s="155"/>
    </row>
    <row r="32" spans="1:5" ht="6.75" customHeight="1" x14ac:dyDescent="0.4">
      <c r="C32" s="98"/>
    </row>
    <row r="33" spans="1:5" ht="26.25" x14ac:dyDescent="0.4">
      <c r="A33">
        <v>5</v>
      </c>
      <c r="B33" s="153">
        <v>0.34861111111111115</v>
      </c>
      <c r="C33" s="162" t="s">
        <v>74</v>
      </c>
      <c r="D33" s="154">
        <v>17</v>
      </c>
      <c r="E33" s="155"/>
    </row>
    <row r="34" spans="1:5" ht="26.25" x14ac:dyDescent="0.4">
      <c r="B34" s="153"/>
      <c r="C34" s="162" t="s">
        <v>140</v>
      </c>
      <c r="D34" s="154">
        <v>24</v>
      </c>
      <c r="E34" s="155"/>
    </row>
    <row r="35" spans="1:5" ht="26.25" x14ac:dyDescent="0.4">
      <c r="B35" s="153"/>
      <c r="C35" s="162" t="s">
        <v>188</v>
      </c>
      <c r="D35" s="154">
        <v>22</v>
      </c>
      <c r="E35" s="155"/>
    </row>
    <row r="36" spans="1:5" ht="6.75" customHeight="1" x14ac:dyDescent="0.4">
      <c r="C36" s="98"/>
    </row>
    <row r="37" spans="1:5" ht="26.25" x14ac:dyDescent="0.4">
      <c r="A37">
        <v>6</v>
      </c>
      <c r="B37" s="153">
        <v>0.35416666666666669</v>
      </c>
      <c r="C37" s="162" t="s">
        <v>192</v>
      </c>
      <c r="D37" s="154">
        <v>23</v>
      </c>
      <c r="E37" s="155"/>
    </row>
    <row r="38" spans="1:5" ht="26.25" x14ac:dyDescent="0.4">
      <c r="B38" s="153"/>
      <c r="C38" s="162" t="s">
        <v>164</v>
      </c>
      <c r="D38" s="154">
        <v>27</v>
      </c>
      <c r="E38" s="155"/>
    </row>
    <row r="39" spans="1:5" ht="26.25" x14ac:dyDescent="0.4">
      <c r="B39" s="153"/>
      <c r="C39" s="162" t="s">
        <v>189</v>
      </c>
      <c r="D39" s="154">
        <v>23</v>
      </c>
      <c r="E39" s="155"/>
    </row>
    <row r="40" spans="1:5" ht="6" customHeight="1" x14ac:dyDescent="0.4">
      <c r="C40" s="98"/>
    </row>
    <row r="41" spans="1:5" ht="26.25" x14ac:dyDescent="0.4">
      <c r="A41">
        <v>7</v>
      </c>
      <c r="B41" s="153">
        <v>0.35972222222222222</v>
      </c>
      <c r="C41" s="162" t="s">
        <v>168</v>
      </c>
      <c r="D41" s="154">
        <v>16</v>
      </c>
      <c r="E41" s="155"/>
    </row>
    <row r="42" spans="1:5" ht="26.25" x14ac:dyDescent="0.4">
      <c r="B42" s="153"/>
      <c r="C42" s="162" t="s">
        <v>66</v>
      </c>
      <c r="D42" s="154">
        <v>20</v>
      </c>
      <c r="E42" s="155"/>
    </row>
    <row r="43" spans="1:5" ht="26.25" x14ac:dyDescent="0.4">
      <c r="B43" s="153"/>
      <c r="C43" s="162" t="s">
        <v>186</v>
      </c>
      <c r="D43" s="154">
        <v>14</v>
      </c>
      <c r="E43" s="155"/>
    </row>
    <row r="44" spans="1:5" ht="7.5" customHeight="1" x14ac:dyDescent="0.4">
      <c r="C44" s="98"/>
    </row>
    <row r="45" spans="1:5" ht="26.25" x14ac:dyDescent="0.4">
      <c r="A45">
        <v>8</v>
      </c>
      <c r="B45" s="153">
        <v>0.36527777777777781</v>
      </c>
      <c r="C45" s="162" t="s">
        <v>126</v>
      </c>
      <c r="D45" s="154">
        <v>22</v>
      </c>
      <c r="E45" s="155"/>
    </row>
    <row r="46" spans="1:5" ht="26.25" x14ac:dyDescent="0.4">
      <c r="B46" s="153"/>
      <c r="C46" s="161" t="s">
        <v>129</v>
      </c>
      <c r="D46" s="154">
        <v>24</v>
      </c>
      <c r="E46" s="155"/>
    </row>
    <row r="47" spans="1:5" ht="26.25" x14ac:dyDescent="0.4">
      <c r="B47" s="153"/>
      <c r="C47" s="162" t="s">
        <v>135</v>
      </c>
      <c r="D47" s="154">
        <v>21</v>
      </c>
      <c r="E47" s="155"/>
    </row>
    <row r="48" spans="1:5" ht="7.5" customHeight="1" x14ac:dyDescent="0.4">
      <c r="C48" s="98"/>
    </row>
    <row r="49" spans="1:5" ht="26.25" x14ac:dyDescent="0.4">
      <c r="A49">
        <v>9</v>
      </c>
      <c r="B49" s="153">
        <v>0.37083333333333335</v>
      </c>
      <c r="C49" s="162" t="s">
        <v>132</v>
      </c>
      <c r="D49" s="154">
        <v>16</v>
      </c>
      <c r="E49" s="155"/>
    </row>
    <row r="50" spans="1:5" ht="26.25" x14ac:dyDescent="0.4">
      <c r="B50" s="153"/>
      <c r="C50" s="162" t="s">
        <v>187</v>
      </c>
      <c r="D50" s="154">
        <v>18</v>
      </c>
      <c r="E50" s="155"/>
    </row>
    <row r="51" spans="1:5" ht="26.25" x14ac:dyDescent="0.4">
      <c r="B51" s="153"/>
      <c r="C51" s="162" t="s">
        <v>190</v>
      </c>
      <c r="D51" s="154">
        <v>26</v>
      </c>
      <c r="E51" s="155"/>
    </row>
    <row r="52" spans="1:5" s="38" customFormat="1" ht="6.75" customHeight="1" x14ac:dyDescent="0.4">
      <c r="B52" s="163"/>
      <c r="C52" s="164"/>
      <c r="D52" s="165"/>
    </row>
    <row r="53" spans="1:5" ht="26.25" x14ac:dyDescent="0.4">
      <c r="A53">
        <v>10</v>
      </c>
      <c r="B53" s="153">
        <v>0.37777777777777777</v>
      </c>
      <c r="C53" s="162" t="s">
        <v>204</v>
      </c>
      <c r="D53" s="154">
        <v>16</v>
      </c>
      <c r="E53" s="155"/>
    </row>
    <row r="54" spans="1:5" ht="26.25" x14ac:dyDescent="0.4">
      <c r="B54" s="153"/>
      <c r="C54" s="162" t="s">
        <v>191</v>
      </c>
      <c r="D54" s="154">
        <v>28</v>
      </c>
      <c r="E54" s="155"/>
    </row>
    <row r="55" spans="1:5" ht="26.25" x14ac:dyDescent="0.4">
      <c r="B55" s="153"/>
      <c r="C55" s="162" t="s">
        <v>203</v>
      </c>
      <c r="D55" s="154">
        <v>20</v>
      </c>
      <c r="E55" s="155"/>
    </row>
    <row r="56" spans="1:5" ht="26.25" x14ac:dyDescent="0.4">
      <c r="B56" s="153"/>
      <c r="C56" s="162" t="s">
        <v>76</v>
      </c>
      <c r="D56" s="154">
        <v>14</v>
      </c>
      <c r="E56" s="155"/>
    </row>
    <row r="57" spans="1:5" ht="6.75" customHeight="1" x14ac:dyDescent="0.4">
      <c r="C57" s="98"/>
    </row>
    <row r="58" spans="1:5" ht="26.25" x14ac:dyDescent="0.4">
      <c r="A58">
        <v>11</v>
      </c>
      <c r="B58" s="153">
        <v>0.3833333333333333</v>
      </c>
      <c r="C58" s="162" t="s">
        <v>68</v>
      </c>
      <c r="D58" s="154">
        <v>18</v>
      </c>
      <c r="E58" s="155"/>
    </row>
    <row r="59" spans="1:5" ht="26.25" x14ac:dyDescent="0.4">
      <c r="B59" s="153"/>
      <c r="C59" s="162" t="s">
        <v>67</v>
      </c>
      <c r="D59" s="154">
        <v>25</v>
      </c>
      <c r="E59" s="155"/>
    </row>
    <row r="60" spans="1:5" ht="26.25" x14ac:dyDescent="0.4">
      <c r="B60" s="153"/>
      <c r="C60" s="162" t="s">
        <v>138</v>
      </c>
      <c r="D60" s="154">
        <v>23</v>
      </c>
      <c r="E60" s="155"/>
    </row>
    <row r="61" spans="1:5" ht="26.25" x14ac:dyDescent="0.4">
      <c r="B61" s="153"/>
      <c r="C61" s="162" t="s">
        <v>131</v>
      </c>
      <c r="D61" s="154">
        <v>21</v>
      </c>
      <c r="E61" s="155"/>
    </row>
    <row r="62" spans="1:5" ht="7.5" customHeight="1" x14ac:dyDescent="0.3">
      <c r="B62" s="42"/>
      <c r="C62" s="19"/>
      <c r="D62" s="20"/>
    </row>
    <row r="63" spans="1:5" ht="18.75" x14ac:dyDescent="0.3">
      <c r="B63" s="18" t="s">
        <v>8</v>
      </c>
      <c r="D63" s="1"/>
    </row>
    <row r="64" spans="1:5" ht="18.75" x14ac:dyDescent="0.3">
      <c r="B64" s="1" t="s">
        <v>60</v>
      </c>
    </row>
    <row r="65" spans="2:7" ht="18.75" x14ac:dyDescent="0.3">
      <c r="B65" s="16" t="s">
        <v>83</v>
      </c>
      <c r="G65" s="5"/>
    </row>
  </sheetData>
  <mergeCells count="1">
    <mergeCell ref="B11:E1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6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33"/>
  <sheetViews>
    <sheetView topLeftCell="A19" workbookViewId="0">
      <selection activeCell="C27" sqref="C27:D27"/>
    </sheetView>
  </sheetViews>
  <sheetFormatPr defaultRowHeight="15" x14ac:dyDescent="0.25"/>
  <cols>
    <col min="1" max="1" width="2.7109375" customWidth="1"/>
    <col min="2" max="2" width="8.42578125" customWidth="1"/>
    <col min="3" max="3" width="35" customWidth="1"/>
    <col min="4" max="4" width="11.140625" customWidth="1"/>
    <col min="5" max="6" width="5.42578125" customWidth="1"/>
    <col min="7" max="7" width="7.5703125" customWidth="1"/>
    <col min="8" max="8" width="35" customWidth="1"/>
    <col min="9" max="9" width="8.42578125" customWidth="1"/>
    <col min="10" max="10" width="7.85546875" customWidth="1"/>
    <col min="11" max="11" width="6.5703125" customWidth="1"/>
  </cols>
  <sheetData>
    <row r="8" spans="1:11" ht="15" customHeight="1" x14ac:dyDescent="0.25"/>
    <row r="9" spans="1:11" ht="15" customHeight="1" x14ac:dyDescent="0.25"/>
    <row r="10" spans="1:11" ht="15" customHeight="1" x14ac:dyDescent="0.25"/>
    <row r="11" spans="1:11" ht="15" customHeight="1" x14ac:dyDescent="0.25"/>
    <row r="12" spans="1:11" ht="15" customHeight="1" x14ac:dyDescent="0.25"/>
    <row r="13" spans="1:11" ht="89.25" customHeight="1" x14ac:dyDescent="0.7">
      <c r="A13" s="3"/>
      <c r="B13" s="3"/>
      <c r="C13" s="260" t="s">
        <v>194</v>
      </c>
      <c r="D13" s="260"/>
      <c r="E13" s="260"/>
      <c r="F13" s="260"/>
      <c r="G13" s="260"/>
      <c r="H13" s="260"/>
      <c r="I13" s="260"/>
      <c r="J13" s="260"/>
    </row>
    <row r="14" spans="1:11" ht="43.5" customHeight="1" x14ac:dyDescent="0.7">
      <c r="C14" s="260" t="s">
        <v>195</v>
      </c>
      <c r="D14" s="260"/>
      <c r="E14" s="260"/>
      <c r="F14" s="260"/>
      <c r="G14" s="260"/>
      <c r="H14" s="260"/>
      <c r="I14" s="260"/>
      <c r="J14" s="260"/>
    </row>
    <row r="15" spans="1:11" ht="42.75" customHeight="1" x14ac:dyDescent="0.7">
      <c r="C15" s="260" t="s">
        <v>205</v>
      </c>
      <c r="D15" s="260"/>
      <c r="E15" s="260"/>
      <c r="F15" s="260"/>
      <c r="G15" s="260"/>
      <c r="H15" s="260"/>
      <c r="I15" s="260"/>
      <c r="J15" s="260"/>
      <c r="K15" s="260"/>
    </row>
    <row r="16" spans="1:11" ht="32.25" customHeight="1" x14ac:dyDescent="0.5">
      <c r="C16" s="273">
        <v>0.375</v>
      </c>
      <c r="D16" s="274"/>
      <c r="E16" s="274"/>
      <c r="F16" s="274"/>
      <c r="G16" s="274"/>
      <c r="H16" s="274"/>
      <c r="I16" s="274"/>
      <c r="J16" s="274"/>
    </row>
    <row r="17" spans="1:11" ht="40.5" customHeight="1" x14ac:dyDescent="0.5">
      <c r="B17" s="1"/>
      <c r="C17" s="275" t="s">
        <v>196</v>
      </c>
      <c r="D17" s="275"/>
      <c r="E17" s="275"/>
      <c r="F17" s="275"/>
      <c r="G17" s="275"/>
      <c r="H17" s="275"/>
      <c r="I17" s="275"/>
      <c r="J17" s="275"/>
    </row>
    <row r="18" spans="1:11" ht="11.25" customHeight="1" x14ac:dyDescent="0.35">
      <c r="B18" s="262"/>
      <c r="C18" s="262"/>
      <c r="D18" s="262"/>
      <c r="E18" s="262"/>
      <c r="F18" s="262"/>
      <c r="G18" s="262"/>
      <c r="H18" s="262"/>
      <c r="I18" s="262"/>
      <c r="J18" s="262"/>
    </row>
    <row r="19" spans="1:11" ht="30" customHeight="1" thickBot="1" x14ac:dyDescent="0.4">
      <c r="C19" s="138"/>
      <c r="D19" s="138"/>
      <c r="E19" s="141" t="s">
        <v>197</v>
      </c>
      <c r="F19" s="141" t="s">
        <v>183</v>
      </c>
      <c r="G19" s="43"/>
      <c r="H19" s="43"/>
      <c r="I19" s="43"/>
      <c r="J19" s="141" t="s">
        <v>197</v>
      </c>
      <c r="K19" s="141" t="s">
        <v>183</v>
      </c>
    </row>
    <row r="20" spans="1:11" ht="21.95" customHeight="1" thickBot="1" x14ac:dyDescent="0.35">
      <c r="A20" s="1"/>
      <c r="B20" s="150">
        <v>1</v>
      </c>
      <c r="C20" s="10" t="s">
        <v>139</v>
      </c>
      <c r="D20" s="8">
        <v>14</v>
      </c>
      <c r="E20" s="156">
        <f>(D20+D21)/2</f>
        <v>13.5</v>
      </c>
      <c r="F20" s="167">
        <v>1</v>
      </c>
      <c r="G20" s="157" t="s">
        <v>199</v>
      </c>
      <c r="H20" s="10" t="s">
        <v>198</v>
      </c>
      <c r="I20" s="8">
        <v>13</v>
      </c>
      <c r="J20" s="156">
        <f>(I20+I21)/2</f>
        <v>13</v>
      </c>
      <c r="K20" s="167"/>
    </row>
    <row r="21" spans="1:11" ht="21.95" customHeight="1" thickBot="1" x14ac:dyDescent="0.35">
      <c r="A21" s="1"/>
      <c r="B21" s="150"/>
      <c r="C21" s="10" t="s">
        <v>73</v>
      </c>
      <c r="D21" s="8">
        <v>13</v>
      </c>
      <c r="E21" s="139"/>
      <c r="H21" s="10" t="s">
        <v>137</v>
      </c>
      <c r="I21" s="8">
        <v>13</v>
      </c>
      <c r="J21" s="139"/>
      <c r="K21" s="140"/>
    </row>
    <row r="22" spans="1:11" ht="31.5" customHeight="1" thickBot="1" x14ac:dyDescent="0.35">
      <c r="A22" s="1"/>
      <c r="B22" s="150"/>
      <c r="C22" s="1"/>
      <c r="D22" s="150"/>
      <c r="E22" s="139"/>
      <c r="H22" s="1"/>
      <c r="I22" s="150"/>
      <c r="J22" s="139"/>
      <c r="K22" s="140"/>
    </row>
    <row r="23" spans="1:11" ht="21.95" customHeight="1" thickBot="1" x14ac:dyDescent="0.35">
      <c r="A23" s="1"/>
      <c r="B23" s="150">
        <v>2</v>
      </c>
      <c r="C23" s="10" t="s">
        <v>75</v>
      </c>
      <c r="D23" s="8">
        <v>7</v>
      </c>
      <c r="E23" s="156">
        <f>(D23+D24)/2</f>
        <v>12</v>
      </c>
      <c r="F23" s="167"/>
      <c r="G23" s="157" t="s">
        <v>199</v>
      </c>
      <c r="H23" s="10" t="s">
        <v>76</v>
      </c>
      <c r="I23" s="8">
        <v>14</v>
      </c>
      <c r="J23" s="156">
        <f>(I23+I24)/2</f>
        <v>14</v>
      </c>
      <c r="K23" s="140">
        <v>2</v>
      </c>
    </row>
    <row r="24" spans="1:11" ht="21.95" customHeight="1" thickBot="1" x14ac:dyDescent="0.35">
      <c r="A24" s="1"/>
      <c r="B24" s="150"/>
      <c r="C24" s="10" t="s">
        <v>74</v>
      </c>
      <c r="D24" s="8">
        <v>17</v>
      </c>
      <c r="E24" s="139"/>
      <c r="F24" s="140"/>
      <c r="H24" s="10" t="s">
        <v>153</v>
      </c>
      <c r="I24" s="8">
        <v>14</v>
      </c>
      <c r="J24" s="139"/>
      <c r="K24" s="140"/>
    </row>
    <row r="25" spans="1:11" ht="33.75" customHeight="1" thickBot="1" x14ac:dyDescent="0.35">
      <c r="A25" s="1"/>
      <c r="B25" s="150"/>
      <c r="C25" s="1"/>
      <c r="D25" s="150"/>
      <c r="E25" s="139"/>
      <c r="F25" s="140"/>
      <c r="J25" s="139"/>
      <c r="K25" s="140"/>
    </row>
    <row r="26" spans="1:11" ht="21.95" customHeight="1" thickBot="1" x14ac:dyDescent="0.35">
      <c r="A26" s="1"/>
      <c r="B26" s="150">
        <v>3</v>
      </c>
      <c r="C26" s="10" t="s">
        <v>118</v>
      </c>
      <c r="D26" s="8">
        <v>18</v>
      </c>
      <c r="E26" s="156">
        <f>(D26+D27)/2</f>
        <v>16.5</v>
      </c>
      <c r="F26" s="167"/>
      <c r="G26" s="157" t="s">
        <v>199</v>
      </c>
      <c r="H26" s="10" t="s">
        <v>206</v>
      </c>
      <c r="I26" s="8">
        <v>11</v>
      </c>
      <c r="J26" s="156">
        <f>(I26+I27)/2</f>
        <v>17</v>
      </c>
      <c r="K26" s="140"/>
    </row>
    <row r="27" spans="1:11" ht="21.95" customHeight="1" thickBot="1" x14ac:dyDescent="0.35">
      <c r="A27" s="1"/>
      <c r="B27" s="150"/>
      <c r="C27" s="10" t="s">
        <v>132</v>
      </c>
      <c r="D27" s="8">
        <v>15</v>
      </c>
      <c r="E27" s="139"/>
      <c r="F27" s="140"/>
      <c r="H27" s="10" t="s">
        <v>207</v>
      </c>
      <c r="I27" s="8">
        <v>23</v>
      </c>
      <c r="J27" s="139"/>
      <c r="K27" s="140"/>
    </row>
    <row r="28" spans="1:11" ht="21.95" customHeight="1" x14ac:dyDescent="0.3">
      <c r="A28" s="1"/>
      <c r="B28" s="166"/>
      <c r="C28" s="22"/>
      <c r="D28" s="20"/>
      <c r="E28" s="139"/>
      <c r="F28" s="140"/>
      <c r="H28" s="22"/>
      <c r="I28" s="20"/>
      <c r="J28" s="139"/>
      <c r="K28" s="140"/>
    </row>
    <row r="29" spans="1:11" ht="22.5" customHeight="1" x14ac:dyDescent="0.3">
      <c r="A29" s="1"/>
      <c r="B29" s="150"/>
      <c r="C29" s="1"/>
      <c r="D29" s="150"/>
      <c r="E29" s="139"/>
      <c r="H29" s="1"/>
      <c r="I29" s="150"/>
      <c r="J29" s="139"/>
      <c r="K29" s="140"/>
    </row>
    <row r="30" spans="1:11" ht="26.25" x14ac:dyDescent="0.4">
      <c r="B30" s="26" t="s">
        <v>8</v>
      </c>
    </row>
    <row r="31" spans="1:11" ht="18.75" x14ac:dyDescent="0.3">
      <c r="B31" s="27" t="s">
        <v>60</v>
      </c>
    </row>
    <row r="32" spans="1:11" ht="18.75" x14ac:dyDescent="0.3">
      <c r="B32" s="16" t="s">
        <v>17</v>
      </c>
    </row>
    <row r="33" spans="2:6" ht="18.75" x14ac:dyDescent="0.3">
      <c r="B33" s="16" t="s">
        <v>83</v>
      </c>
      <c r="E33" s="150"/>
      <c r="F33" s="150"/>
    </row>
  </sheetData>
  <mergeCells count="6">
    <mergeCell ref="C13:J13"/>
    <mergeCell ref="C14:J14"/>
    <mergeCell ref="C16:J16"/>
    <mergeCell ref="C17:J17"/>
    <mergeCell ref="B18:J18"/>
    <mergeCell ref="C15:K15"/>
  </mergeCells>
  <printOptions horizontalCentered="1"/>
  <pageMargins left="0" right="0.31496062992125984" top="0.55118110236220474" bottom="0.55118110236220474" header="0.31496062992125984" footer="0.31496062992125984"/>
  <pageSetup paperSize="9" scale="76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9" workbookViewId="0">
      <selection activeCell="H16" sqref="H16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1" spans="1:9" x14ac:dyDescent="0.25">
      <c r="C1" t="s">
        <v>28</v>
      </c>
    </row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159</v>
      </c>
      <c r="D11" s="3"/>
      <c r="E11" s="3"/>
      <c r="F11" s="3"/>
      <c r="G11" s="3"/>
    </row>
    <row r="12" spans="1:9" ht="36" customHeight="1" x14ac:dyDescent="0.55000000000000004">
      <c r="C12" s="3" t="s">
        <v>65</v>
      </c>
      <c r="D12" s="3"/>
      <c r="E12" s="3"/>
      <c r="F12" s="3"/>
      <c r="G12" s="3"/>
      <c r="H12" s="3"/>
      <c r="I12" s="3"/>
    </row>
    <row r="13" spans="1:9" ht="24" customHeight="1" x14ac:dyDescent="0.4">
      <c r="C13" s="119" t="s">
        <v>160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130</v>
      </c>
      <c r="D20" s="8">
        <v>23</v>
      </c>
      <c r="E20" s="9"/>
    </row>
    <row r="21" spans="1:8" ht="21.95" customHeight="1" thickBot="1" x14ac:dyDescent="0.35">
      <c r="A21" s="1"/>
      <c r="B21" s="5"/>
      <c r="C21" s="10" t="s">
        <v>156</v>
      </c>
      <c r="D21" s="8">
        <v>21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137</v>
      </c>
      <c r="D23" s="8">
        <v>13</v>
      </c>
      <c r="E23" s="9"/>
    </row>
    <row r="24" spans="1:8" ht="21.95" customHeight="1" thickBot="1" x14ac:dyDescent="0.35">
      <c r="A24" s="1"/>
      <c r="B24" s="5"/>
      <c r="C24" s="10" t="s">
        <v>140</v>
      </c>
      <c r="D24" s="8">
        <v>24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141</v>
      </c>
      <c r="D26" s="8">
        <v>23</v>
      </c>
      <c r="E26" s="9"/>
    </row>
    <row r="27" spans="1:8" ht="21.95" customHeight="1" thickBot="1" x14ac:dyDescent="0.35">
      <c r="A27" s="1" t="s">
        <v>155</v>
      </c>
      <c r="B27" s="5"/>
      <c r="C27" s="10" t="s">
        <v>168</v>
      </c>
      <c r="D27" s="8">
        <v>16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66</v>
      </c>
      <c r="D29" s="8">
        <v>19</v>
      </c>
      <c r="E29" s="8"/>
    </row>
    <row r="30" spans="1:8" ht="21.95" customHeight="1" thickBot="1" x14ac:dyDescent="0.35">
      <c r="A30" s="1"/>
      <c r="B30" s="5"/>
      <c r="C30" s="10" t="s">
        <v>129</v>
      </c>
      <c r="D30" s="8">
        <v>24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122</v>
      </c>
      <c r="D32" s="8">
        <v>23</v>
      </c>
      <c r="E32" s="9"/>
    </row>
    <row r="33" spans="1:7" ht="21.95" customHeight="1" thickBot="1" x14ac:dyDescent="0.35">
      <c r="A33" s="1"/>
      <c r="B33" s="1"/>
      <c r="C33" s="10" t="s">
        <v>163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/>
      <c r="D35" s="1"/>
      <c r="E35" s="1"/>
    </row>
    <row r="36" spans="1:7" ht="27" thickBot="1" x14ac:dyDescent="0.35">
      <c r="C36" s="10" t="s">
        <v>133</v>
      </c>
      <c r="D36" s="8">
        <v>29</v>
      </c>
      <c r="E36" s="8"/>
    </row>
    <row r="37" spans="1:7" ht="27" thickBot="1" x14ac:dyDescent="0.35">
      <c r="C37" s="10" t="s">
        <v>157</v>
      </c>
      <c r="D37" s="8">
        <v>25</v>
      </c>
      <c r="E37" s="8"/>
    </row>
    <row r="38" spans="1:7" ht="27.75" customHeight="1" thickBot="1" x14ac:dyDescent="0.35">
      <c r="A38" s="1"/>
      <c r="C38" s="10" t="s">
        <v>158</v>
      </c>
      <c r="D38" s="8">
        <v>24</v>
      </c>
      <c r="E38" s="8"/>
    </row>
    <row r="39" spans="1:7" ht="26.25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3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2"/>
  <sheetViews>
    <sheetView topLeftCell="A13" workbookViewId="0">
      <selection activeCell="C36" sqref="C36:D37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96</v>
      </c>
      <c r="D11" s="3"/>
      <c r="E11" s="3"/>
      <c r="F11" s="3"/>
      <c r="G11" s="3"/>
    </row>
    <row r="12" spans="1:9" ht="36" customHeight="1" x14ac:dyDescent="0.55000000000000004">
      <c r="C12" s="3" t="s">
        <v>31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213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187</v>
      </c>
      <c r="D18" s="8">
        <v>18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158</v>
      </c>
      <c r="D21" s="8">
        <v>24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125</v>
      </c>
      <c r="D23" s="8">
        <v>20</v>
      </c>
      <c r="E23" s="9"/>
    </row>
    <row r="24" spans="1:8" ht="21.95" customHeight="1" thickBot="1" x14ac:dyDescent="0.35">
      <c r="A24" s="1"/>
      <c r="B24" s="5"/>
      <c r="C24" s="10" t="s">
        <v>163</v>
      </c>
      <c r="D24" s="8">
        <v>23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67</v>
      </c>
      <c r="D26" s="8">
        <v>25</v>
      </c>
      <c r="E26" s="9"/>
    </row>
    <row r="27" spans="1:8" ht="21.95" customHeight="1" thickBot="1" x14ac:dyDescent="0.35">
      <c r="A27" s="1"/>
      <c r="B27" s="5"/>
      <c r="C27" s="10" t="s">
        <v>129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66</v>
      </c>
      <c r="D29" s="8">
        <v>19</v>
      </c>
      <c r="E29" s="8"/>
    </row>
    <row r="30" spans="1:8" ht="21.95" customHeight="1" thickBot="1" x14ac:dyDescent="0.35">
      <c r="A30" s="1"/>
      <c r="B30" s="5"/>
      <c r="C30" s="10" t="s">
        <v>132</v>
      </c>
      <c r="D30" s="8">
        <v>15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167</v>
      </c>
      <c r="D32" s="8">
        <v>7</v>
      </c>
      <c r="E32" s="9"/>
    </row>
    <row r="33" spans="1:7" ht="21.95" customHeight="1" thickBot="1" x14ac:dyDescent="0.35">
      <c r="A33" s="1"/>
      <c r="B33" s="5"/>
      <c r="C33" s="10" t="s">
        <v>130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/>
      <c r="D35" s="1"/>
      <c r="E35" s="1"/>
    </row>
    <row r="36" spans="1:7" ht="21.75" customHeight="1" thickBot="1" x14ac:dyDescent="0.35">
      <c r="C36" s="10"/>
      <c r="D36" s="8"/>
      <c r="E36" s="8"/>
    </row>
    <row r="37" spans="1:7" ht="21.75" customHeight="1" thickBot="1" x14ac:dyDescent="0.35">
      <c r="C37" s="10"/>
      <c r="D37" s="8"/>
      <c r="E37" s="8"/>
    </row>
    <row r="38" spans="1:7" ht="21.75" customHeight="1" x14ac:dyDescent="0.3">
      <c r="C38" s="22"/>
      <c r="D38" s="20"/>
      <c r="E38" s="20"/>
    </row>
    <row r="39" spans="1:7" ht="18.75" x14ac:dyDescent="0.3">
      <c r="B39" s="18" t="s">
        <v>8</v>
      </c>
    </row>
    <row r="40" spans="1:7" ht="18.75" x14ac:dyDescent="0.3">
      <c r="B40" s="1" t="s">
        <v>60</v>
      </c>
    </row>
    <row r="41" spans="1:7" ht="18.75" x14ac:dyDescent="0.3">
      <c r="B41" s="16" t="s">
        <v>10</v>
      </c>
    </row>
    <row r="42" spans="1:7" ht="18.75" x14ac:dyDescent="0.3">
      <c r="B42" s="16" t="s">
        <v>83</v>
      </c>
      <c r="G42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E40"/>
  <sheetViews>
    <sheetView topLeftCell="A22" workbookViewId="0">
      <selection activeCell="O28" sqref="O28"/>
    </sheetView>
  </sheetViews>
  <sheetFormatPr defaultRowHeight="15" x14ac:dyDescent="0.25"/>
  <cols>
    <col min="1" max="1" width="2.7109375" customWidth="1"/>
    <col min="2" max="2" width="8.42578125" customWidth="1"/>
    <col min="3" max="3" width="63" customWidth="1"/>
    <col min="4" max="4" width="11.140625" customWidth="1"/>
  </cols>
  <sheetData>
    <row r="8" spans="1:5" ht="15" customHeight="1" x14ac:dyDescent="0.25"/>
    <row r="9" spans="1:5" ht="15" customHeight="1" x14ac:dyDescent="0.25"/>
    <row r="10" spans="1:5" ht="11.25" customHeight="1" x14ac:dyDescent="0.25"/>
    <row r="11" spans="1:5" ht="15" hidden="1" customHeight="1" x14ac:dyDescent="0.25"/>
    <row r="12" spans="1:5" ht="15" hidden="1" customHeight="1" x14ac:dyDescent="0.25"/>
    <row r="13" spans="1:5" ht="46.5" x14ac:dyDescent="0.7">
      <c r="A13" s="3"/>
      <c r="B13" s="260" t="s">
        <v>208</v>
      </c>
      <c r="C13" s="260"/>
      <c r="D13" s="260"/>
      <c r="E13" s="260"/>
    </row>
    <row r="14" spans="1:5" ht="43.5" customHeight="1" x14ac:dyDescent="0.55000000000000004">
      <c r="B14" s="250" t="s">
        <v>209</v>
      </c>
      <c r="C14" s="250"/>
      <c r="D14" s="250"/>
      <c r="E14" s="250"/>
    </row>
    <row r="15" spans="1:5" ht="42.75" customHeight="1" x14ac:dyDescent="0.55000000000000004">
      <c r="B15" s="250" t="s">
        <v>210</v>
      </c>
      <c r="C15" s="250"/>
      <c r="D15" s="250"/>
      <c r="E15" s="250"/>
    </row>
    <row r="16" spans="1:5" ht="32.25" customHeight="1" x14ac:dyDescent="0.5">
      <c r="C16" s="170" t="s">
        <v>212</v>
      </c>
      <c r="D16" s="172"/>
    </row>
    <row r="17" spans="1:4" ht="40.5" customHeight="1" x14ac:dyDescent="0.5">
      <c r="B17" s="1"/>
      <c r="C17" s="275" t="s">
        <v>196</v>
      </c>
      <c r="D17" s="275"/>
    </row>
    <row r="18" spans="1:4" ht="11.25" customHeight="1" x14ac:dyDescent="0.35">
      <c r="B18" s="262"/>
      <c r="C18" s="262"/>
      <c r="D18" s="262"/>
    </row>
    <row r="19" spans="1:4" ht="30" customHeight="1" thickBot="1" x14ac:dyDescent="0.4">
      <c r="C19" s="138"/>
      <c r="D19" s="138"/>
    </row>
    <row r="20" spans="1:4" ht="21.95" customHeight="1" thickBot="1" x14ac:dyDescent="0.35">
      <c r="A20" s="1"/>
      <c r="B20" s="169">
        <v>1</v>
      </c>
      <c r="C20" s="10" t="s">
        <v>72</v>
      </c>
      <c r="D20" s="8">
        <v>11</v>
      </c>
    </row>
    <row r="21" spans="1:4" ht="21.95" customHeight="1" thickBot="1" x14ac:dyDescent="0.35">
      <c r="A21" s="1"/>
      <c r="B21" s="169"/>
      <c r="C21" s="10" t="s">
        <v>73</v>
      </c>
      <c r="D21" s="8">
        <v>13</v>
      </c>
    </row>
    <row r="22" spans="1:4" ht="31.5" customHeight="1" thickBot="1" x14ac:dyDescent="0.35">
      <c r="A22" s="1"/>
      <c r="B22" s="169"/>
      <c r="C22" s="1"/>
      <c r="D22" s="169"/>
    </row>
    <row r="23" spans="1:4" ht="21.95" customHeight="1" thickBot="1" x14ac:dyDescent="0.35">
      <c r="A23" s="1"/>
      <c r="B23" s="169">
        <v>2</v>
      </c>
      <c r="C23" s="10" t="s">
        <v>75</v>
      </c>
      <c r="D23" s="8">
        <v>6</v>
      </c>
    </row>
    <row r="24" spans="1:4" ht="21.95" customHeight="1" thickBot="1" x14ac:dyDescent="0.35">
      <c r="A24" s="1"/>
      <c r="B24" s="169"/>
      <c r="C24" s="10" t="s">
        <v>74</v>
      </c>
      <c r="D24" s="8">
        <v>17</v>
      </c>
    </row>
    <row r="25" spans="1:4" ht="33.75" customHeight="1" thickBot="1" x14ac:dyDescent="0.35">
      <c r="A25" s="1"/>
      <c r="B25" s="169"/>
      <c r="C25" s="1"/>
      <c r="D25" s="169"/>
    </row>
    <row r="26" spans="1:4" ht="21.95" customHeight="1" thickBot="1" x14ac:dyDescent="0.35">
      <c r="A26" s="1"/>
      <c r="B26" s="169">
        <v>3</v>
      </c>
      <c r="C26" s="10" t="s">
        <v>118</v>
      </c>
      <c r="D26" s="8">
        <v>18</v>
      </c>
    </row>
    <row r="27" spans="1:4" ht="21.95" customHeight="1" thickBot="1" x14ac:dyDescent="0.35">
      <c r="A27" s="1"/>
      <c r="B27" s="169"/>
      <c r="C27" s="10" t="s">
        <v>153</v>
      </c>
      <c r="D27" s="8">
        <v>13</v>
      </c>
    </row>
    <row r="28" spans="1:4" ht="21.95" customHeight="1" thickBot="1" x14ac:dyDescent="0.35">
      <c r="A28" s="1"/>
      <c r="B28" s="169"/>
      <c r="C28" s="22"/>
      <c r="D28" s="20"/>
    </row>
    <row r="29" spans="1:4" ht="21.95" customHeight="1" thickBot="1" x14ac:dyDescent="0.35">
      <c r="A29" s="1"/>
      <c r="B29" s="169">
        <v>4</v>
      </c>
      <c r="C29" s="10" t="s">
        <v>198</v>
      </c>
      <c r="D29" s="8">
        <v>13</v>
      </c>
    </row>
    <row r="30" spans="1:4" ht="21.95" customHeight="1" thickBot="1" x14ac:dyDescent="0.35">
      <c r="A30" s="1"/>
      <c r="B30" s="169"/>
      <c r="C30" s="10" t="s">
        <v>137</v>
      </c>
      <c r="D30" s="8">
        <v>13</v>
      </c>
    </row>
    <row r="31" spans="1:4" ht="21.95" customHeight="1" x14ac:dyDescent="0.3">
      <c r="A31" s="1"/>
      <c r="B31" s="171"/>
      <c r="C31" s="22"/>
      <c r="D31" s="20"/>
    </row>
    <row r="32" spans="1:4" ht="24.75" customHeight="1" thickBot="1" x14ac:dyDescent="0.5">
      <c r="A32" s="1"/>
      <c r="C32" s="173" t="s">
        <v>30</v>
      </c>
      <c r="D32" s="20"/>
    </row>
    <row r="33" spans="1:4" ht="21.95" customHeight="1" thickBot="1" x14ac:dyDescent="0.35">
      <c r="A33" s="1"/>
      <c r="B33" s="169"/>
      <c r="C33" s="10" t="s">
        <v>139</v>
      </c>
      <c r="D33" s="8">
        <v>14</v>
      </c>
    </row>
    <row r="34" spans="1:4" ht="22.5" customHeight="1" thickBot="1" x14ac:dyDescent="0.35">
      <c r="C34" s="10" t="s">
        <v>211</v>
      </c>
      <c r="D34" s="8">
        <v>17</v>
      </c>
    </row>
    <row r="35" spans="1:4" ht="22.5" customHeight="1" x14ac:dyDescent="0.25"/>
    <row r="36" spans="1:4" ht="22.5" customHeight="1" x14ac:dyDescent="0.3">
      <c r="C36" s="22"/>
      <c r="D36" s="20"/>
    </row>
    <row r="37" spans="1:4" ht="26.25" x14ac:dyDescent="0.4">
      <c r="B37" s="26" t="s">
        <v>8</v>
      </c>
    </row>
    <row r="38" spans="1:4" ht="18.75" x14ac:dyDescent="0.3">
      <c r="B38" s="27" t="s">
        <v>60</v>
      </c>
    </row>
    <row r="39" spans="1:4" ht="18.75" x14ac:dyDescent="0.3">
      <c r="B39" s="16" t="s">
        <v>17</v>
      </c>
    </row>
    <row r="40" spans="1:4" ht="18.75" x14ac:dyDescent="0.3">
      <c r="B40" s="16" t="s">
        <v>83</v>
      </c>
    </row>
  </sheetData>
  <mergeCells count="5">
    <mergeCell ref="C17:D17"/>
    <mergeCell ref="B18:D18"/>
    <mergeCell ref="B13:E13"/>
    <mergeCell ref="B14:E14"/>
    <mergeCell ref="B15:E15"/>
  </mergeCells>
  <printOptions horizontalCentered="1"/>
  <pageMargins left="0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16" workbookViewId="0">
      <selection activeCell="J36" sqref="J35:J36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98</v>
      </c>
      <c r="D11" s="3"/>
      <c r="E11" s="3"/>
      <c r="F11" s="3"/>
      <c r="G11" s="3"/>
    </row>
    <row r="12" spans="1:9" ht="36" customHeight="1" x14ac:dyDescent="0.55000000000000004">
      <c r="C12" s="3" t="s">
        <v>61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5"/>
      <c r="C19" s="1"/>
      <c r="D19" s="168"/>
      <c r="E19" s="1"/>
    </row>
    <row r="20" spans="1:8" ht="21.95" customHeight="1" thickBot="1" x14ac:dyDescent="0.35">
      <c r="A20" s="1"/>
      <c r="B20" s="5">
        <v>2</v>
      </c>
      <c r="C20" s="10" t="s">
        <v>130</v>
      </c>
      <c r="D20" s="8">
        <v>23</v>
      </c>
      <c r="E20" s="9"/>
    </row>
    <row r="21" spans="1:8" ht="21.95" customHeight="1" thickBot="1" x14ac:dyDescent="0.35">
      <c r="A21" s="1"/>
      <c r="B21" s="5"/>
      <c r="C21" s="10" t="s">
        <v>156</v>
      </c>
      <c r="D21" s="8">
        <v>21</v>
      </c>
      <c r="E21" s="8"/>
    </row>
    <row r="22" spans="1:8" ht="14.1" customHeight="1" thickBot="1" x14ac:dyDescent="0.35">
      <c r="A22" s="1"/>
      <c r="B22" s="5"/>
      <c r="C22" s="1"/>
      <c r="D22" s="168"/>
      <c r="E22" s="1"/>
    </row>
    <row r="23" spans="1:8" ht="21.95" customHeight="1" thickBot="1" x14ac:dyDescent="0.35">
      <c r="A23" s="1"/>
      <c r="B23" s="5">
        <v>3</v>
      </c>
      <c r="C23" s="10" t="s">
        <v>157</v>
      </c>
      <c r="D23" s="8">
        <v>25</v>
      </c>
      <c r="E23" s="9"/>
    </row>
    <row r="24" spans="1:8" ht="21.95" customHeight="1" thickBot="1" x14ac:dyDescent="0.35">
      <c r="A24" s="1"/>
      <c r="B24" s="5"/>
      <c r="C24" s="10" t="s">
        <v>140</v>
      </c>
      <c r="D24" s="8">
        <v>24</v>
      </c>
      <c r="E24" s="9"/>
    </row>
    <row r="25" spans="1:8" ht="14.1" customHeight="1" thickBot="1" x14ac:dyDescent="0.35">
      <c r="A25" s="1"/>
      <c r="B25" s="5"/>
      <c r="C25" s="1"/>
      <c r="D25" s="168"/>
      <c r="E25" s="168"/>
    </row>
    <row r="26" spans="1:8" ht="21.95" customHeight="1" thickBot="1" x14ac:dyDescent="0.35">
      <c r="A26" s="1"/>
      <c r="B26" s="5">
        <v>4</v>
      </c>
      <c r="C26" s="10" t="s">
        <v>164</v>
      </c>
      <c r="D26" s="8">
        <v>27</v>
      </c>
      <c r="E26" s="9"/>
    </row>
    <row r="27" spans="1:8" ht="21.95" customHeight="1" thickBot="1" x14ac:dyDescent="0.35">
      <c r="A27" s="1"/>
      <c r="B27" s="5"/>
      <c r="C27" s="10" t="s">
        <v>168</v>
      </c>
      <c r="D27" s="8">
        <v>16</v>
      </c>
      <c r="E27" s="9"/>
    </row>
    <row r="28" spans="1:8" ht="14.1" customHeight="1" thickBot="1" x14ac:dyDescent="0.35">
      <c r="A28" s="1"/>
      <c r="B28" s="5"/>
      <c r="C28" s="1"/>
      <c r="D28" s="168"/>
      <c r="E28" s="1"/>
    </row>
    <row r="29" spans="1:8" ht="21.95" customHeight="1" thickBot="1" x14ac:dyDescent="0.35">
      <c r="A29" s="1"/>
      <c r="B29" s="5">
        <v>5</v>
      </c>
      <c r="C29" s="10" t="s">
        <v>66</v>
      </c>
      <c r="D29" s="8">
        <v>19</v>
      </c>
      <c r="E29" s="8"/>
    </row>
    <row r="30" spans="1:8" ht="21.95" customHeight="1" thickBot="1" x14ac:dyDescent="0.35">
      <c r="A30" s="1"/>
      <c r="B30" s="5"/>
      <c r="C30" s="10" t="s">
        <v>129</v>
      </c>
      <c r="D30" s="8">
        <v>24</v>
      </c>
      <c r="E30" s="9"/>
    </row>
    <row r="31" spans="1:8" ht="14.1" customHeight="1" thickBot="1" x14ac:dyDescent="0.35">
      <c r="A31" s="1"/>
      <c r="B31" s="5"/>
      <c r="C31" s="1"/>
      <c r="D31" s="168"/>
      <c r="E31" s="1"/>
    </row>
    <row r="32" spans="1:8" ht="21.95" customHeight="1" thickBot="1" x14ac:dyDescent="0.35">
      <c r="A32" s="1"/>
      <c r="B32" s="5">
        <v>6</v>
      </c>
      <c r="C32" s="10" t="s">
        <v>158</v>
      </c>
      <c r="D32" s="8">
        <v>24</v>
      </c>
      <c r="E32" s="9"/>
    </row>
    <row r="33" spans="1:7" ht="21.95" customHeight="1" thickBot="1" x14ac:dyDescent="0.35">
      <c r="A33" s="1"/>
      <c r="B33" s="5"/>
      <c r="C33" s="10" t="s">
        <v>163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/>
      <c r="D35" s="1"/>
      <c r="E35" s="1"/>
    </row>
    <row r="36" spans="1:7" ht="21.75" customHeight="1" thickBot="1" x14ac:dyDescent="0.35">
      <c r="A36" s="1"/>
      <c r="B36" s="1"/>
      <c r="C36" s="10" t="s">
        <v>135</v>
      </c>
      <c r="D36" s="8">
        <v>22</v>
      </c>
      <c r="E36" s="8"/>
    </row>
    <row r="37" spans="1:7" ht="21.75" customHeight="1" thickBot="1" x14ac:dyDescent="0.35">
      <c r="A37" s="1"/>
      <c r="B37" s="1"/>
      <c r="C37" s="10" t="s">
        <v>72</v>
      </c>
      <c r="D37" s="8">
        <v>11</v>
      </c>
      <c r="E37" s="8"/>
    </row>
    <row r="38" spans="1:7" ht="21.75" customHeight="1" thickBot="1" x14ac:dyDescent="0.35">
      <c r="A38" s="1"/>
      <c r="B38" s="1"/>
      <c r="C38" s="10" t="s">
        <v>138</v>
      </c>
      <c r="D38" s="8">
        <v>23</v>
      </c>
      <c r="E38" s="8"/>
    </row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topLeftCell="A18" workbookViewId="0">
      <selection activeCell="I36" sqref="I36"/>
    </sheetView>
  </sheetViews>
  <sheetFormatPr defaultRowHeight="15" x14ac:dyDescent="0.25"/>
  <cols>
    <col min="1" max="1" width="6.42578125" customWidth="1"/>
    <col min="2" max="2" width="8.42578125" customWidth="1"/>
    <col min="3" max="3" width="57" customWidth="1"/>
    <col min="4" max="4" width="9.140625" style="14"/>
    <col min="5" max="5" width="6.85546875" customWidth="1"/>
    <col min="6" max="6" width="1.85546875" hidden="1" customWidth="1"/>
    <col min="7" max="7" width="9.42578125" customWidth="1"/>
    <col min="8" max="8" width="17.28515625" customWidth="1"/>
    <col min="10" max="10" width="5.28515625" bestFit="1" customWidth="1"/>
  </cols>
  <sheetData>
    <row r="1" spans="2:9" x14ac:dyDescent="0.25">
      <c r="B1" s="38"/>
      <c r="C1" s="38"/>
      <c r="D1" s="75"/>
      <c r="E1" s="38"/>
      <c r="F1" s="38"/>
      <c r="G1" s="38"/>
    </row>
    <row r="2" spans="2:9" x14ac:dyDescent="0.25">
      <c r="B2" s="38"/>
      <c r="C2" s="38"/>
      <c r="D2" s="75"/>
      <c r="E2" s="38"/>
      <c r="F2" s="38"/>
      <c r="G2" s="38"/>
    </row>
    <row r="3" spans="2:9" x14ac:dyDescent="0.25">
      <c r="B3" s="38"/>
      <c r="C3" s="38"/>
      <c r="D3" s="75"/>
      <c r="E3" s="38"/>
      <c r="F3" s="38"/>
      <c r="G3" s="38"/>
    </row>
    <row r="4" spans="2:9" x14ac:dyDescent="0.25">
      <c r="B4" s="38"/>
      <c r="C4" s="38"/>
      <c r="D4" s="75"/>
      <c r="E4" s="38"/>
      <c r="F4" s="38"/>
      <c r="G4" s="38"/>
    </row>
    <row r="5" spans="2:9" x14ac:dyDescent="0.25">
      <c r="B5" s="38"/>
      <c r="C5" s="38"/>
      <c r="D5" s="75"/>
      <c r="E5" s="38"/>
      <c r="F5" s="38"/>
      <c r="G5" s="38"/>
    </row>
    <row r="6" spans="2:9" x14ac:dyDescent="0.25">
      <c r="B6" s="38"/>
      <c r="C6" s="38"/>
      <c r="D6" s="75"/>
      <c r="E6" s="38"/>
      <c r="F6" s="38"/>
      <c r="G6" s="38"/>
    </row>
    <row r="7" spans="2:9" x14ac:dyDescent="0.25">
      <c r="B7" s="38"/>
      <c r="C7" s="38"/>
      <c r="D7" s="75"/>
      <c r="E7" s="38"/>
      <c r="F7" s="38"/>
      <c r="G7" s="38"/>
    </row>
    <row r="8" spans="2:9" ht="15" customHeight="1" x14ac:dyDescent="0.25">
      <c r="B8" s="38"/>
      <c r="C8" s="38"/>
      <c r="D8" s="75"/>
      <c r="E8" s="38"/>
      <c r="F8" s="38"/>
      <c r="G8" s="38"/>
    </row>
    <row r="9" spans="2:9" ht="15" customHeight="1" x14ac:dyDescent="0.25">
      <c r="B9" s="38"/>
      <c r="C9" s="38"/>
      <c r="D9" s="75"/>
      <c r="E9" s="38"/>
      <c r="F9" s="38"/>
      <c r="G9" s="38"/>
    </row>
    <row r="10" spans="2:9" ht="15" customHeight="1" x14ac:dyDescent="0.25">
      <c r="B10" s="38"/>
      <c r="C10" s="38"/>
      <c r="D10" s="75"/>
      <c r="E10" s="38"/>
      <c r="F10" s="38"/>
      <c r="G10" s="38"/>
    </row>
    <row r="11" spans="2:9" ht="27.75" customHeight="1" thickBot="1" x14ac:dyDescent="0.3">
      <c r="B11" s="38"/>
      <c r="C11" s="38"/>
      <c r="D11" s="75"/>
      <c r="E11" s="38"/>
      <c r="F11" s="38"/>
      <c r="G11" s="38"/>
    </row>
    <row r="12" spans="2:9" ht="21.75" customHeight="1" x14ac:dyDescent="0.25">
      <c r="B12" s="71"/>
      <c r="C12" s="72"/>
      <c r="D12" s="73"/>
      <c r="E12" s="72"/>
      <c r="F12" s="72"/>
      <c r="G12" s="74"/>
    </row>
    <row r="13" spans="2:9" ht="32.25" customHeight="1" x14ac:dyDescent="0.55000000000000004">
      <c r="B13" s="251" t="s">
        <v>81</v>
      </c>
      <c r="C13" s="252"/>
      <c r="D13" s="252"/>
      <c r="E13" s="252"/>
      <c r="F13" s="252"/>
      <c r="G13" s="253"/>
    </row>
    <row r="14" spans="2:9" ht="5.25" customHeight="1" x14ac:dyDescent="0.25">
      <c r="B14" s="45"/>
      <c r="C14" s="75"/>
      <c r="D14" s="38"/>
      <c r="E14" s="38"/>
      <c r="F14" s="76"/>
      <c r="G14" s="76"/>
    </row>
    <row r="15" spans="2:9" ht="30.75" customHeight="1" x14ac:dyDescent="0.55000000000000004">
      <c r="B15" s="251" t="s">
        <v>80</v>
      </c>
      <c r="C15" s="252"/>
      <c r="D15" s="252"/>
      <c r="E15" s="252"/>
      <c r="F15" s="252"/>
      <c r="G15" s="253"/>
    </row>
    <row r="16" spans="2:9" ht="36" customHeight="1" x14ac:dyDescent="0.55000000000000004">
      <c r="B16" s="251" t="s">
        <v>82</v>
      </c>
      <c r="C16" s="252"/>
      <c r="D16" s="252"/>
      <c r="E16" s="252"/>
      <c r="F16" s="252"/>
      <c r="G16" s="253"/>
      <c r="H16" s="3"/>
      <c r="I16" s="3"/>
    </row>
    <row r="17" spans="2:8" ht="24" customHeight="1" x14ac:dyDescent="0.4">
      <c r="B17" s="254" t="s">
        <v>4</v>
      </c>
      <c r="C17" s="255"/>
      <c r="D17" s="255"/>
      <c r="E17" s="255"/>
      <c r="F17" s="255"/>
      <c r="G17" s="256"/>
    </row>
    <row r="18" spans="2:8" ht="23.25" x14ac:dyDescent="0.35">
      <c r="B18" s="77"/>
      <c r="C18" s="78" t="s">
        <v>5</v>
      </c>
      <c r="D18" s="75"/>
      <c r="E18" s="38"/>
      <c r="F18" s="38"/>
      <c r="G18" s="76"/>
    </row>
    <row r="19" spans="2:8" ht="23.25" x14ac:dyDescent="0.35">
      <c r="B19" s="77"/>
      <c r="C19" s="78" t="s">
        <v>86</v>
      </c>
      <c r="D19" s="75"/>
      <c r="E19" s="38"/>
      <c r="F19" s="38"/>
      <c r="G19" s="76"/>
    </row>
    <row r="20" spans="2:8" ht="23.25" x14ac:dyDescent="0.35">
      <c r="B20" s="79"/>
      <c r="C20" s="80" t="s">
        <v>6</v>
      </c>
      <c r="D20" s="75"/>
      <c r="E20" s="38"/>
      <c r="F20" s="81"/>
      <c r="G20" s="82"/>
    </row>
    <row r="21" spans="2:8" ht="15.75" thickBot="1" x14ac:dyDescent="0.3">
      <c r="B21" s="45"/>
      <c r="C21" s="38"/>
      <c r="D21" s="75"/>
      <c r="E21" s="38"/>
      <c r="F21" s="38"/>
      <c r="G21" s="76"/>
    </row>
    <row r="22" spans="2:8" ht="21.95" customHeight="1" thickBot="1" x14ac:dyDescent="0.35">
      <c r="B22" s="83">
        <v>1</v>
      </c>
      <c r="C22" s="10" t="s">
        <v>68</v>
      </c>
      <c r="D22" s="8">
        <v>18</v>
      </c>
      <c r="E22" s="8"/>
      <c r="F22" s="38"/>
      <c r="G22" s="76"/>
      <c r="H22" s="13"/>
    </row>
    <row r="23" spans="2:8" ht="21.95" customHeight="1" thickBot="1" x14ac:dyDescent="0.35">
      <c r="B23" s="83"/>
      <c r="C23" s="10" t="s">
        <v>117</v>
      </c>
      <c r="D23" s="8">
        <v>22</v>
      </c>
      <c r="E23" s="8"/>
      <c r="F23" s="38"/>
      <c r="G23" s="76"/>
    </row>
    <row r="24" spans="2:8" ht="14.1" customHeight="1" thickBot="1" x14ac:dyDescent="0.35">
      <c r="B24" s="83"/>
      <c r="C24" s="19"/>
      <c r="D24" s="20"/>
      <c r="E24" s="20"/>
      <c r="F24" s="38"/>
      <c r="G24" s="76"/>
    </row>
    <row r="25" spans="2:8" ht="21.95" customHeight="1" thickBot="1" x14ac:dyDescent="0.35">
      <c r="B25" s="83">
        <v>2</v>
      </c>
      <c r="C25" s="10" t="s">
        <v>73</v>
      </c>
      <c r="D25" s="8">
        <v>12</v>
      </c>
      <c r="E25" s="8"/>
      <c r="F25" s="38"/>
      <c r="G25" s="76"/>
    </row>
    <row r="26" spans="2:8" ht="21.95" customHeight="1" thickBot="1" x14ac:dyDescent="0.35">
      <c r="B26" s="83"/>
      <c r="C26" s="10" t="s">
        <v>77</v>
      </c>
      <c r="D26" s="8">
        <v>22</v>
      </c>
      <c r="E26" s="8"/>
      <c r="F26" s="38"/>
      <c r="G26" s="76"/>
    </row>
    <row r="27" spans="2:8" ht="14.1" customHeight="1" thickBot="1" x14ac:dyDescent="0.35">
      <c r="B27" s="83"/>
      <c r="C27" s="19"/>
      <c r="D27" s="20"/>
      <c r="E27" s="20"/>
      <c r="F27" s="38"/>
      <c r="G27" s="76"/>
    </row>
    <row r="28" spans="2:8" ht="21.95" customHeight="1" thickBot="1" x14ac:dyDescent="0.35">
      <c r="B28" s="83">
        <v>3</v>
      </c>
      <c r="C28" s="10" t="s">
        <v>67</v>
      </c>
      <c r="D28" s="8">
        <v>25</v>
      </c>
      <c r="E28" s="8"/>
      <c r="F28" s="38"/>
      <c r="G28" s="76"/>
    </row>
    <row r="29" spans="2:8" ht="21.95" customHeight="1" thickBot="1" x14ac:dyDescent="0.35">
      <c r="B29" s="83"/>
      <c r="C29" s="10" t="s">
        <v>118</v>
      </c>
      <c r="D29" s="8">
        <v>18</v>
      </c>
      <c r="E29" s="8"/>
      <c r="F29" s="38"/>
      <c r="G29" s="76"/>
    </row>
    <row r="30" spans="2:8" ht="14.1" customHeight="1" thickBot="1" x14ac:dyDescent="0.35">
      <c r="B30" s="83"/>
      <c r="C30" s="19"/>
      <c r="D30" s="20"/>
      <c r="E30" s="20"/>
      <c r="F30" s="38"/>
      <c r="G30" s="76"/>
    </row>
    <row r="31" spans="2:8" ht="21.95" customHeight="1" thickBot="1" x14ac:dyDescent="0.35">
      <c r="B31" s="83">
        <v>4</v>
      </c>
      <c r="C31" s="10" t="s">
        <v>75</v>
      </c>
      <c r="D31" s="8">
        <v>7</v>
      </c>
      <c r="E31" s="8"/>
      <c r="F31" s="38"/>
      <c r="G31" s="76"/>
    </row>
    <row r="32" spans="2:8" ht="21.95" customHeight="1" thickBot="1" x14ac:dyDescent="0.35">
      <c r="B32" s="83"/>
      <c r="C32" s="10" t="s">
        <v>74</v>
      </c>
      <c r="D32" s="8">
        <v>16</v>
      </c>
      <c r="E32" s="8"/>
      <c r="F32" s="38"/>
      <c r="G32" s="76"/>
    </row>
    <row r="33" spans="2:7" ht="14.1" customHeight="1" x14ac:dyDescent="0.3">
      <c r="B33" s="83"/>
      <c r="C33" s="19"/>
      <c r="D33" s="20"/>
      <c r="E33" s="38"/>
      <c r="F33" s="38"/>
      <c r="G33" s="76"/>
    </row>
    <row r="34" spans="2:7" ht="18.75" x14ac:dyDescent="0.3">
      <c r="B34" s="77"/>
      <c r="C34" s="19"/>
      <c r="D34" s="20"/>
      <c r="E34" s="20"/>
      <c r="F34" s="38"/>
      <c r="G34" s="76"/>
    </row>
    <row r="35" spans="2:7" ht="21" x14ac:dyDescent="0.35">
      <c r="B35" s="77"/>
      <c r="C35" s="84" t="s">
        <v>3</v>
      </c>
      <c r="D35" s="20"/>
      <c r="E35" s="19"/>
      <c r="F35" s="38"/>
      <c r="G35" s="76"/>
    </row>
    <row r="36" spans="2:7" ht="19.5" thickBot="1" x14ac:dyDescent="0.35">
      <c r="B36" s="77"/>
      <c r="C36" s="38"/>
      <c r="D36" s="75"/>
      <c r="E36" s="38"/>
      <c r="F36" s="38"/>
      <c r="G36" s="76"/>
    </row>
    <row r="37" spans="2:7" ht="27" thickBot="1" x14ac:dyDescent="0.35">
      <c r="B37" s="45"/>
      <c r="C37" s="10"/>
      <c r="D37" s="8"/>
      <c r="E37" s="8"/>
      <c r="F37" s="38"/>
      <c r="G37" s="76"/>
    </row>
    <row r="38" spans="2:7" ht="27" thickBot="1" x14ac:dyDescent="0.35">
      <c r="B38" s="77"/>
      <c r="C38" s="10"/>
      <c r="D38" s="8"/>
      <c r="E38" s="8"/>
      <c r="F38" s="38"/>
      <c r="G38" s="76"/>
    </row>
    <row r="39" spans="2:7" ht="26.25" x14ac:dyDescent="0.3">
      <c r="B39" s="77"/>
      <c r="C39" s="22"/>
      <c r="D39" s="20"/>
      <c r="E39" s="20"/>
      <c r="F39" s="38"/>
      <c r="G39" s="76"/>
    </row>
    <row r="40" spans="2:7" ht="18.75" x14ac:dyDescent="0.3">
      <c r="B40" s="45"/>
      <c r="C40" s="88" t="s">
        <v>8</v>
      </c>
      <c r="D40" s="38"/>
      <c r="E40" s="38"/>
      <c r="F40" s="38"/>
      <c r="G40" s="76"/>
    </row>
    <row r="41" spans="2:7" ht="18.75" x14ac:dyDescent="0.3">
      <c r="B41" s="45"/>
      <c r="C41" s="19" t="s">
        <v>60</v>
      </c>
      <c r="D41" s="38"/>
      <c r="E41" s="38"/>
      <c r="F41" s="38"/>
      <c r="G41" s="76"/>
    </row>
    <row r="42" spans="2:7" ht="18.75" x14ac:dyDescent="0.3">
      <c r="B42" s="45"/>
      <c r="C42" s="16" t="s">
        <v>17</v>
      </c>
      <c r="D42" s="38"/>
      <c r="E42" s="38"/>
      <c r="F42" s="38"/>
      <c r="G42" s="76"/>
    </row>
    <row r="43" spans="2:7" ht="18.75" x14ac:dyDescent="0.3">
      <c r="B43" s="45"/>
      <c r="C43" s="16" t="s">
        <v>83</v>
      </c>
      <c r="D43" s="38"/>
      <c r="E43" s="38"/>
      <c r="F43" s="38"/>
      <c r="G43" s="35"/>
    </row>
    <row r="44" spans="2:7" ht="15.75" thickBot="1" x14ac:dyDescent="0.3">
      <c r="B44" s="46"/>
      <c r="C44" s="85"/>
      <c r="D44" s="86"/>
      <c r="E44" s="85"/>
      <c r="F44" s="85"/>
      <c r="G44" s="87"/>
    </row>
  </sheetData>
  <mergeCells count="4">
    <mergeCell ref="B13:G13"/>
    <mergeCell ref="B15:G15"/>
    <mergeCell ref="B16:G16"/>
    <mergeCell ref="B17:G17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1"/>
  <sheetViews>
    <sheetView topLeftCell="A29" workbookViewId="0">
      <selection activeCell="A47" sqref="A47"/>
    </sheetView>
  </sheetViews>
  <sheetFormatPr defaultRowHeight="15" x14ac:dyDescent="0.25"/>
  <cols>
    <col min="1" max="1" width="17.140625" customWidth="1"/>
    <col min="2" max="2" width="13" customWidth="1"/>
    <col min="3" max="3" width="49.5703125" customWidth="1"/>
    <col min="4" max="4" width="13.140625" customWidth="1"/>
    <col min="5" max="5" width="5.28515625" bestFit="1" customWidth="1"/>
  </cols>
  <sheetData>
    <row r="3" spans="1:8" ht="61.5" x14ac:dyDescent="0.9">
      <c r="A3" s="118" t="s">
        <v>34</v>
      </c>
      <c r="D3" s="3"/>
      <c r="E3" s="3"/>
      <c r="F3" s="3"/>
      <c r="G3" s="3"/>
    </row>
    <row r="4" spans="1:8" ht="15.75" thickBot="1" x14ac:dyDescent="0.3"/>
    <row r="5" spans="1:8" ht="47.25" thickBot="1" x14ac:dyDescent="0.75">
      <c r="C5" s="270" t="s">
        <v>99</v>
      </c>
      <c r="D5" s="271"/>
      <c r="E5" s="272"/>
    </row>
    <row r="7" spans="1:8" x14ac:dyDescent="0.25">
      <c r="C7" s="38"/>
      <c r="D7" s="38"/>
      <c r="E7" s="38"/>
      <c r="F7" s="38"/>
      <c r="G7" s="38"/>
      <c r="H7" s="38"/>
    </row>
    <row r="8" spans="1:8" ht="49.5" customHeight="1" x14ac:dyDescent="0.75">
      <c r="C8" s="175" t="s">
        <v>35</v>
      </c>
      <c r="D8" s="56"/>
      <c r="E8" s="56"/>
      <c r="F8" s="56"/>
      <c r="G8" s="56"/>
      <c r="H8" s="56"/>
    </row>
    <row r="9" spans="1:8" ht="15" customHeight="1" x14ac:dyDescent="0.25"/>
    <row r="10" spans="1:8" ht="15" customHeight="1" x14ac:dyDescent="0.25"/>
    <row r="11" spans="1:8" ht="22.5" customHeight="1" x14ac:dyDescent="0.55000000000000004">
      <c r="A11" s="48" t="s">
        <v>214</v>
      </c>
      <c r="B11" s="47"/>
      <c r="D11" s="3"/>
      <c r="E11" s="3"/>
      <c r="F11" s="3"/>
    </row>
    <row r="12" spans="1:8" ht="8.25" customHeight="1" x14ac:dyDescent="0.3">
      <c r="C12" s="1"/>
    </row>
    <row r="13" spans="1:8" ht="18.75" x14ac:dyDescent="0.3">
      <c r="A13" s="24"/>
      <c r="B13" s="30" t="s">
        <v>23</v>
      </c>
      <c r="C13" s="29" t="s">
        <v>24</v>
      </c>
      <c r="D13" s="29" t="s">
        <v>25</v>
      </c>
    </row>
    <row r="14" spans="1:8" ht="15.75" thickBot="1" x14ac:dyDescent="0.3"/>
    <row r="15" spans="1:8" ht="21" x14ac:dyDescent="0.35">
      <c r="A15" s="41">
        <v>1</v>
      </c>
      <c r="B15" s="32">
        <v>0.32291666666666669</v>
      </c>
      <c r="C15" s="50" t="s">
        <v>215</v>
      </c>
      <c r="D15" s="33">
        <v>25</v>
      </c>
    </row>
    <row r="16" spans="1:8" ht="21" x14ac:dyDescent="0.35">
      <c r="A16" s="41"/>
      <c r="B16" s="34"/>
      <c r="C16" s="51" t="s">
        <v>216</v>
      </c>
      <c r="D16" s="35">
        <v>28</v>
      </c>
    </row>
    <row r="17" spans="1:4" ht="21.75" thickBot="1" x14ac:dyDescent="0.4">
      <c r="A17" s="41"/>
      <c r="B17" s="36"/>
      <c r="C17" s="85"/>
      <c r="D17" s="87"/>
    </row>
    <row r="18" spans="1:4" ht="15.75" thickBot="1" x14ac:dyDescent="0.3"/>
    <row r="19" spans="1:4" ht="21" x14ac:dyDescent="0.35">
      <c r="A19" s="41">
        <v>2</v>
      </c>
      <c r="B19" s="32">
        <v>0.33333333333333331</v>
      </c>
      <c r="C19" s="50" t="s">
        <v>76</v>
      </c>
      <c r="D19" s="33">
        <v>14</v>
      </c>
    </row>
    <row r="20" spans="1:4" ht="21" x14ac:dyDescent="0.35">
      <c r="A20" s="41"/>
      <c r="B20" s="34"/>
      <c r="C20" s="51" t="s">
        <v>186</v>
      </c>
      <c r="D20" s="35">
        <v>15</v>
      </c>
    </row>
    <row r="21" spans="1:4" ht="21.75" thickBot="1" x14ac:dyDescent="0.4">
      <c r="A21" s="41"/>
      <c r="B21" s="36"/>
      <c r="C21" s="85"/>
      <c r="D21" s="87"/>
    </row>
    <row r="22" spans="1:4" ht="14.1" customHeight="1" thickBot="1" x14ac:dyDescent="0.4">
      <c r="A22" s="41"/>
      <c r="B22" s="5"/>
      <c r="C22" s="53"/>
      <c r="D22" s="5"/>
    </row>
    <row r="23" spans="1:4" ht="21" x14ac:dyDescent="0.35">
      <c r="A23" s="41">
        <v>3</v>
      </c>
      <c r="B23" s="32">
        <v>0.34027777777777773</v>
      </c>
      <c r="C23" s="50" t="s">
        <v>77</v>
      </c>
      <c r="D23" s="33">
        <v>22</v>
      </c>
    </row>
    <row r="24" spans="1:4" ht="21" x14ac:dyDescent="0.35">
      <c r="A24" s="41"/>
      <c r="B24" s="34"/>
      <c r="C24" s="51" t="s">
        <v>149</v>
      </c>
      <c r="D24" s="35">
        <v>22</v>
      </c>
    </row>
    <row r="25" spans="1:4" ht="21.75" thickBot="1" x14ac:dyDescent="0.4">
      <c r="A25" s="41"/>
      <c r="B25" s="36"/>
      <c r="C25" s="52" t="s">
        <v>72</v>
      </c>
      <c r="D25" s="37">
        <v>11</v>
      </c>
    </row>
    <row r="26" spans="1:4" ht="14.1" customHeight="1" thickBot="1" x14ac:dyDescent="0.4">
      <c r="A26" s="41"/>
      <c r="B26" s="5"/>
      <c r="C26" s="53"/>
      <c r="D26" s="5"/>
    </row>
    <row r="27" spans="1:4" ht="21" x14ac:dyDescent="0.35">
      <c r="A27" s="41">
        <v>4</v>
      </c>
      <c r="B27" s="32">
        <v>0.34722222222222227</v>
      </c>
      <c r="C27" s="50" t="s">
        <v>132</v>
      </c>
      <c r="D27" s="33">
        <v>15</v>
      </c>
    </row>
    <row r="28" spans="1:4" ht="21" x14ac:dyDescent="0.35">
      <c r="A28" s="41"/>
      <c r="B28" s="34"/>
      <c r="C28" s="51" t="s">
        <v>71</v>
      </c>
      <c r="D28" s="35">
        <v>24</v>
      </c>
    </row>
    <row r="29" spans="1:4" ht="21.75" thickBot="1" x14ac:dyDescent="0.4">
      <c r="A29" s="41"/>
      <c r="B29" s="36"/>
      <c r="C29" s="52" t="s">
        <v>73</v>
      </c>
      <c r="D29" s="37">
        <v>13</v>
      </c>
    </row>
    <row r="30" spans="1:4" ht="15" customHeight="1" thickBot="1" x14ac:dyDescent="0.4">
      <c r="A30" s="41"/>
      <c r="B30" s="5"/>
      <c r="C30" s="53"/>
      <c r="D30" s="5"/>
    </row>
    <row r="31" spans="1:4" ht="21" x14ac:dyDescent="0.35">
      <c r="A31" s="41">
        <v>5</v>
      </c>
      <c r="B31" s="32">
        <v>0.35416666666666669</v>
      </c>
      <c r="C31" s="50" t="s">
        <v>130</v>
      </c>
      <c r="D31" s="33">
        <v>23</v>
      </c>
    </row>
    <row r="32" spans="1:4" ht="21" x14ac:dyDescent="0.35">
      <c r="A32" s="41"/>
      <c r="B32" s="34"/>
      <c r="C32" s="51" t="s">
        <v>134</v>
      </c>
      <c r="D32" s="35">
        <v>21</v>
      </c>
    </row>
    <row r="33" spans="1:8" ht="21.75" thickBot="1" x14ac:dyDescent="0.4">
      <c r="A33" s="41"/>
      <c r="B33" s="36"/>
      <c r="C33" s="52" t="s">
        <v>118</v>
      </c>
      <c r="D33" s="37">
        <v>18</v>
      </c>
    </row>
    <row r="34" spans="1:8" ht="15" customHeight="1" thickBot="1" x14ac:dyDescent="0.4">
      <c r="A34" s="41"/>
      <c r="B34" s="20"/>
      <c r="C34" s="51"/>
      <c r="D34" s="20"/>
    </row>
    <row r="35" spans="1:8" ht="21" x14ac:dyDescent="0.35">
      <c r="A35" s="41">
        <v>6</v>
      </c>
      <c r="B35" s="32">
        <v>0.3611111111111111</v>
      </c>
      <c r="C35" s="50" t="s">
        <v>67</v>
      </c>
      <c r="D35" s="33">
        <v>25</v>
      </c>
      <c r="G35" s="38"/>
    </row>
    <row r="36" spans="1:8" ht="21" x14ac:dyDescent="0.35">
      <c r="A36" s="41"/>
      <c r="B36" s="34"/>
      <c r="C36" s="51" t="s">
        <v>192</v>
      </c>
      <c r="D36" s="35">
        <v>23</v>
      </c>
      <c r="G36" s="38"/>
    </row>
    <row r="37" spans="1:8" ht="21.75" thickBot="1" x14ac:dyDescent="0.4">
      <c r="A37" s="41"/>
      <c r="B37" s="36"/>
      <c r="C37" s="52" t="s">
        <v>129</v>
      </c>
      <c r="D37" s="37">
        <v>24</v>
      </c>
      <c r="G37" s="38"/>
    </row>
    <row r="38" spans="1:8" ht="15" customHeight="1" thickBot="1" x14ac:dyDescent="0.4">
      <c r="A38" s="41"/>
      <c r="B38" s="5"/>
      <c r="C38" s="53"/>
      <c r="D38" s="5"/>
      <c r="G38" s="19"/>
    </row>
    <row r="39" spans="1:8" ht="21" x14ac:dyDescent="0.35">
      <c r="A39" s="41">
        <v>7</v>
      </c>
      <c r="B39" s="32">
        <v>0.36805555555555558</v>
      </c>
      <c r="C39" s="50" t="s">
        <v>191</v>
      </c>
      <c r="D39" s="33">
        <v>28</v>
      </c>
      <c r="G39" s="38"/>
      <c r="H39" s="38"/>
    </row>
    <row r="40" spans="1:8" ht="21" x14ac:dyDescent="0.35">
      <c r="A40" s="41"/>
      <c r="B40" s="34"/>
      <c r="C40" s="51" t="s">
        <v>66</v>
      </c>
      <c r="D40" s="35">
        <v>19</v>
      </c>
      <c r="G40" s="38"/>
      <c r="H40" s="38"/>
    </row>
    <row r="41" spans="1:8" ht="21.75" thickBot="1" x14ac:dyDescent="0.4">
      <c r="A41" s="41"/>
      <c r="B41" s="36"/>
      <c r="C41" s="52" t="s">
        <v>75</v>
      </c>
      <c r="D41" s="37">
        <v>6</v>
      </c>
      <c r="G41" s="38"/>
      <c r="H41" s="38"/>
    </row>
    <row r="42" spans="1:8" ht="15" customHeight="1" thickBot="1" x14ac:dyDescent="0.4">
      <c r="A42" s="41"/>
      <c r="B42" s="176"/>
      <c r="C42" s="53"/>
      <c r="D42" s="176"/>
      <c r="G42" s="19"/>
    </row>
    <row r="43" spans="1:8" ht="21" x14ac:dyDescent="0.35">
      <c r="A43" s="41">
        <v>8</v>
      </c>
      <c r="B43" s="32">
        <v>0.375</v>
      </c>
      <c r="C43" s="50" t="s">
        <v>68</v>
      </c>
      <c r="D43" s="33">
        <v>18</v>
      </c>
    </row>
    <row r="44" spans="1:8" ht="21" x14ac:dyDescent="0.35">
      <c r="B44" s="34"/>
      <c r="C44" s="51" t="s">
        <v>167</v>
      </c>
      <c r="D44" s="35">
        <v>6</v>
      </c>
    </row>
    <row r="45" spans="1:8" ht="21.75" thickBot="1" x14ac:dyDescent="0.4">
      <c r="B45" s="36"/>
      <c r="C45" s="52" t="s">
        <v>138</v>
      </c>
      <c r="D45" s="37">
        <v>23</v>
      </c>
    </row>
    <row r="46" spans="1:8" ht="18.75" x14ac:dyDescent="0.3">
      <c r="B46" s="42"/>
      <c r="C46" s="38"/>
      <c r="D46" s="38"/>
    </row>
    <row r="47" spans="1:8" ht="19.5" customHeight="1" x14ac:dyDescent="0.35">
      <c r="B47" s="20"/>
      <c r="C47" s="51"/>
      <c r="D47" s="38"/>
    </row>
    <row r="48" spans="1:8" ht="18.75" x14ac:dyDescent="0.3">
      <c r="A48" s="18" t="s">
        <v>8</v>
      </c>
      <c r="D48" s="1"/>
    </row>
    <row r="49" spans="1:7" ht="18.75" x14ac:dyDescent="0.3">
      <c r="A49" s="1" t="s">
        <v>60</v>
      </c>
    </row>
    <row r="50" spans="1:7" ht="18.75" x14ac:dyDescent="0.3">
      <c r="A50" s="16" t="s">
        <v>22</v>
      </c>
      <c r="C50" s="17" t="s">
        <v>9</v>
      </c>
      <c r="D50" s="17"/>
    </row>
    <row r="51" spans="1:7" ht="18.75" x14ac:dyDescent="0.3">
      <c r="B51" s="16" t="s">
        <v>83</v>
      </c>
      <c r="G51" s="5"/>
    </row>
  </sheetData>
  <mergeCells count="1">
    <mergeCell ref="C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16" workbookViewId="0">
      <selection activeCell="C17" sqref="C17:D33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100</v>
      </c>
      <c r="D11" s="3"/>
      <c r="E11" s="3"/>
      <c r="F11" s="3"/>
      <c r="G11" s="3"/>
    </row>
    <row r="12" spans="1:9" ht="36" customHeight="1" x14ac:dyDescent="0.55000000000000004">
      <c r="C12" s="3" t="s">
        <v>32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58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71</v>
      </c>
      <c r="D18" s="8">
        <v>24</v>
      </c>
      <c r="E18" s="9"/>
    </row>
    <row r="19" spans="1:8" ht="14.1" customHeight="1" thickBot="1" x14ac:dyDescent="0.35">
      <c r="A19" s="1"/>
      <c r="B19" s="5"/>
      <c r="C19" s="1"/>
      <c r="D19" s="174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158</v>
      </c>
      <c r="D21" s="8">
        <v>24</v>
      </c>
      <c r="E21" s="8"/>
    </row>
    <row r="22" spans="1:8" ht="14.1" customHeight="1" thickBot="1" x14ac:dyDescent="0.35">
      <c r="A22" s="1"/>
      <c r="B22" s="5"/>
      <c r="C22" s="1"/>
      <c r="D22" s="174"/>
      <c r="E22" s="1"/>
    </row>
    <row r="23" spans="1:8" ht="21.95" customHeight="1" thickBot="1" x14ac:dyDescent="0.35">
      <c r="A23" s="1"/>
      <c r="B23" s="5">
        <v>3</v>
      </c>
      <c r="C23" s="10" t="s">
        <v>125</v>
      </c>
      <c r="D23" s="8">
        <v>20</v>
      </c>
      <c r="E23" s="9"/>
    </row>
    <row r="24" spans="1:8" ht="21.95" customHeight="1" thickBot="1" x14ac:dyDescent="0.35">
      <c r="A24" s="1"/>
      <c r="B24" s="5"/>
      <c r="C24" s="10" t="s">
        <v>163</v>
      </c>
      <c r="D24" s="8">
        <v>23</v>
      </c>
      <c r="E24" s="9"/>
    </row>
    <row r="25" spans="1:8" ht="14.1" customHeight="1" thickBot="1" x14ac:dyDescent="0.35">
      <c r="A25" s="1"/>
      <c r="B25" s="5"/>
      <c r="C25" s="1"/>
      <c r="D25" s="174"/>
      <c r="E25" s="5"/>
    </row>
    <row r="26" spans="1:8" ht="21.95" customHeight="1" thickBot="1" x14ac:dyDescent="0.35">
      <c r="A26" s="1"/>
      <c r="B26" s="5">
        <v>4</v>
      </c>
      <c r="C26" s="10" t="s">
        <v>67</v>
      </c>
      <c r="D26" s="8">
        <v>25</v>
      </c>
      <c r="E26" s="9"/>
    </row>
    <row r="27" spans="1:8" ht="21.95" customHeight="1" thickBot="1" x14ac:dyDescent="0.35">
      <c r="A27" s="1"/>
      <c r="B27" s="5"/>
      <c r="C27" s="10" t="s">
        <v>129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174"/>
      <c r="E28" s="1"/>
    </row>
    <row r="29" spans="1:8" ht="21.95" customHeight="1" thickBot="1" x14ac:dyDescent="0.35">
      <c r="A29" s="1"/>
      <c r="B29" s="5">
        <v>5</v>
      </c>
      <c r="C29" s="10" t="s">
        <v>66</v>
      </c>
      <c r="D29" s="8">
        <v>19</v>
      </c>
      <c r="E29" s="8"/>
    </row>
    <row r="30" spans="1:8" ht="21.95" customHeight="1" thickBot="1" x14ac:dyDescent="0.35">
      <c r="A30" s="1"/>
      <c r="B30" s="5"/>
      <c r="C30" s="10" t="s">
        <v>132</v>
      </c>
      <c r="D30" s="8">
        <v>15</v>
      </c>
      <c r="E30" s="9"/>
    </row>
    <row r="31" spans="1:8" ht="14.1" customHeight="1" thickBot="1" x14ac:dyDescent="0.35">
      <c r="A31" s="1"/>
      <c r="B31" s="5"/>
      <c r="C31" s="1"/>
      <c r="D31" s="174"/>
      <c r="E31" s="1"/>
    </row>
    <row r="32" spans="1:8" ht="21.95" customHeight="1" thickBot="1" x14ac:dyDescent="0.35">
      <c r="A32" s="1"/>
      <c r="B32" s="5">
        <v>6</v>
      </c>
      <c r="C32" s="10" t="s">
        <v>167</v>
      </c>
      <c r="D32" s="8">
        <v>6</v>
      </c>
      <c r="E32" s="9"/>
    </row>
    <row r="33" spans="1:7" ht="21.95" customHeight="1" thickBot="1" x14ac:dyDescent="0.35">
      <c r="A33" s="1"/>
      <c r="C33" s="10" t="s">
        <v>130</v>
      </c>
      <c r="D33" s="8">
        <v>23</v>
      </c>
      <c r="E33" s="9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C36" s="10" t="s">
        <v>164</v>
      </c>
      <c r="D36" s="8">
        <v>26</v>
      </c>
      <c r="E36" s="8"/>
    </row>
    <row r="37" spans="1:7" ht="21.75" customHeight="1" thickBot="1" x14ac:dyDescent="0.35">
      <c r="E37" s="8"/>
    </row>
    <row r="38" spans="1:7" ht="21.75" customHeight="1" x14ac:dyDescent="0.25"/>
    <row r="39" spans="1:7" ht="21.75" customHeight="1" x14ac:dyDescent="0.25"/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1"/>
  <sheetViews>
    <sheetView topLeftCell="A16" workbookViewId="0">
      <selection activeCell="H25" sqref="H25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101</v>
      </c>
      <c r="D11" s="3"/>
      <c r="E11" s="3"/>
      <c r="F11" s="3"/>
      <c r="G11" s="3"/>
    </row>
    <row r="12" spans="1:9" ht="36" customHeight="1" x14ac:dyDescent="0.55000000000000004">
      <c r="C12" s="3" t="s">
        <v>33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102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156</v>
      </c>
      <c r="D18" s="8">
        <v>21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164</v>
      </c>
      <c r="D20" s="8">
        <v>26</v>
      </c>
      <c r="E20" s="9"/>
    </row>
    <row r="21" spans="1:8" ht="21.95" customHeight="1" thickBot="1" x14ac:dyDescent="0.35">
      <c r="A21" s="1"/>
      <c r="B21" s="5"/>
      <c r="C21" s="10" t="s">
        <v>71</v>
      </c>
      <c r="D21" s="8">
        <v>24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158</v>
      </c>
      <c r="D23" s="8">
        <v>24</v>
      </c>
      <c r="E23" s="9"/>
    </row>
    <row r="24" spans="1:8" ht="21.95" customHeight="1" thickBot="1" x14ac:dyDescent="0.35">
      <c r="A24" s="1"/>
      <c r="B24" s="5"/>
      <c r="C24" s="10" t="s">
        <v>130</v>
      </c>
      <c r="D24" s="8">
        <v>21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24</v>
      </c>
      <c r="E26" s="9"/>
    </row>
    <row r="27" spans="1:8" ht="21.95" customHeight="1" thickBot="1" x14ac:dyDescent="0.35">
      <c r="A27" s="1"/>
      <c r="B27" s="5"/>
      <c r="C27" s="10" t="s">
        <v>167</v>
      </c>
      <c r="D27" s="8">
        <v>7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135</v>
      </c>
      <c r="D29" s="8">
        <v>21</v>
      </c>
      <c r="E29" s="8"/>
    </row>
    <row r="30" spans="1:8" ht="21.95" customHeight="1" thickBot="1" x14ac:dyDescent="0.35">
      <c r="A30" s="1"/>
      <c r="B30" s="5"/>
      <c r="C30" s="10" t="s">
        <v>140</v>
      </c>
      <c r="D30" s="8">
        <v>24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66</v>
      </c>
      <c r="D32" s="8">
        <v>19</v>
      </c>
      <c r="E32" s="9"/>
    </row>
    <row r="33" spans="1:7" ht="21.95" customHeight="1" thickBot="1" x14ac:dyDescent="0.35">
      <c r="A33" s="1"/>
      <c r="B33" s="1"/>
      <c r="C33" s="10" t="s">
        <v>141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 t="s">
        <v>138</v>
      </c>
      <c r="D36" s="8">
        <v>23</v>
      </c>
      <c r="E36" s="8"/>
    </row>
    <row r="37" spans="1:7" ht="21.75" customHeight="1" thickBot="1" x14ac:dyDescent="0.35">
      <c r="C37" s="10"/>
      <c r="D37" s="8"/>
      <c r="E37" s="8"/>
    </row>
    <row r="38" spans="1:7" ht="21.75" customHeight="1" thickBot="1" x14ac:dyDescent="0.35">
      <c r="C38" s="10"/>
      <c r="D38" s="8"/>
      <c r="E38" s="8"/>
    </row>
    <row r="39" spans="1:7" ht="18.75" x14ac:dyDescent="0.3">
      <c r="B39" s="1" t="s">
        <v>60</v>
      </c>
    </row>
    <row r="40" spans="1:7" ht="18.75" x14ac:dyDescent="0.3">
      <c r="B40" s="16" t="s">
        <v>10</v>
      </c>
    </row>
    <row r="41" spans="1:7" ht="18.75" x14ac:dyDescent="0.3">
      <c r="B41" s="16" t="s">
        <v>83</v>
      </c>
      <c r="G41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1"/>
  <sheetViews>
    <sheetView topLeftCell="A13" workbookViewId="0">
      <selection activeCell="J30" sqref="J30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103</v>
      </c>
      <c r="D11" s="3"/>
      <c r="E11" s="3"/>
      <c r="F11" s="3"/>
      <c r="G11" s="3"/>
    </row>
    <row r="12" spans="1:9" ht="36" customHeight="1" x14ac:dyDescent="0.55000000000000004">
      <c r="C12" s="3" t="s">
        <v>63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58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118</v>
      </c>
      <c r="D18" s="8">
        <v>18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134</v>
      </c>
      <c r="D20" s="8">
        <v>21</v>
      </c>
      <c r="E20" s="9"/>
    </row>
    <row r="21" spans="1:8" ht="21.95" customHeight="1" thickBot="1" x14ac:dyDescent="0.35">
      <c r="A21" s="1"/>
      <c r="B21" s="5"/>
      <c r="C21" s="10" t="s">
        <v>163</v>
      </c>
      <c r="D21" s="8">
        <v>23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67</v>
      </c>
      <c r="D23" s="8">
        <v>25</v>
      </c>
      <c r="E23" s="9"/>
    </row>
    <row r="24" spans="1:8" ht="21.95" customHeight="1" thickBot="1" x14ac:dyDescent="0.35">
      <c r="A24" s="1"/>
      <c r="B24" s="5"/>
      <c r="C24" s="10" t="s">
        <v>157</v>
      </c>
      <c r="D24" s="8">
        <v>25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158</v>
      </c>
      <c r="D26" s="8">
        <v>24</v>
      </c>
      <c r="E26" s="9"/>
    </row>
    <row r="27" spans="1:8" ht="21.95" customHeight="1" thickBot="1" x14ac:dyDescent="0.35">
      <c r="A27" s="1"/>
      <c r="B27" s="5"/>
      <c r="C27" s="10" t="s">
        <v>71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164</v>
      </c>
      <c r="D29" s="8">
        <v>26</v>
      </c>
      <c r="E29" s="8"/>
    </row>
    <row r="30" spans="1:8" ht="21.95" customHeight="1" thickBot="1" x14ac:dyDescent="0.35">
      <c r="A30" s="1"/>
      <c r="B30" s="5"/>
      <c r="C30" s="10" t="s">
        <v>133</v>
      </c>
      <c r="D30" s="8">
        <v>29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141</v>
      </c>
      <c r="D32" s="8">
        <v>23</v>
      </c>
      <c r="E32" s="9"/>
    </row>
    <row r="33" spans="1:7" ht="21.95" customHeight="1" thickBot="1" x14ac:dyDescent="0.35">
      <c r="A33" s="1"/>
      <c r="B33" s="1"/>
      <c r="C33" s="10" t="s">
        <v>156</v>
      </c>
      <c r="D33" s="8">
        <v>21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/>
      <c r="D36" s="8"/>
      <c r="E36" s="8"/>
    </row>
    <row r="37" spans="1:7" ht="21.75" customHeight="1" thickBot="1" x14ac:dyDescent="0.35">
      <c r="C37" s="10"/>
      <c r="D37" s="8"/>
      <c r="E37" s="8"/>
    </row>
    <row r="38" spans="1:7" ht="21.75" customHeight="1" thickBot="1" x14ac:dyDescent="0.35">
      <c r="C38" s="10"/>
      <c r="D38" s="8"/>
      <c r="E38" s="8"/>
    </row>
    <row r="39" spans="1:7" ht="18.75" x14ac:dyDescent="0.3">
      <c r="B39" s="1" t="s">
        <v>60</v>
      </c>
    </row>
    <row r="40" spans="1:7" ht="18.75" x14ac:dyDescent="0.3">
      <c r="B40" s="16" t="s">
        <v>10</v>
      </c>
    </row>
    <row r="41" spans="1:7" ht="18.75" x14ac:dyDescent="0.3">
      <c r="B41" s="16" t="s">
        <v>83</v>
      </c>
      <c r="G41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70"/>
  <sheetViews>
    <sheetView topLeftCell="A17" zoomScaleNormal="100" workbookViewId="0">
      <selection activeCell="G40" sqref="G40"/>
    </sheetView>
  </sheetViews>
  <sheetFormatPr defaultRowHeight="15" x14ac:dyDescent="0.25"/>
  <cols>
    <col min="1" max="1" width="25.5703125" customWidth="1"/>
    <col min="2" max="2" width="17.7109375" customWidth="1"/>
    <col min="3" max="3" width="50" customWidth="1"/>
    <col min="4" max="4" width="24.5703125" customWidth="1"/>
    <col min="5" max="5" width="5.28515625" bestFit="1" customWidth="1"/>
    <col min="7" max="7" width="13.5703125" customWidth="1"/>
  </cols>
  <sheetData>
    <row r="3" spans="1:8" ht="46.5" x14ac:dyDescent="0.7">
      <c r="B3" s="261" t="s">
        <v>223</v>
      </c>
      <c r="C3" s="261"/>
      <c r="D3" s="261"/>
      <c r="E3" s="261"/>
      <c r="F3" s="261"/>
      <c r="G3" s="261"/>
      <c r="H3" s="49"/>
    </row>
    <row r="4" spans="1:8" ht="15.75" thickBot="1" x14ac:dyDescent="0.3"/>
    <row r="5" spans="1:8" ht="47.25" thickBot="1" x14ac:dyDescent="0.75">
      <c r="B5" s="270" t="s">
        <v>104</v>
      </c>
      <c r="C5" s="271"/>
      <c r="D5" s="271"/>
      <c r="E5" s="271"/>
      <c r="F5" s="271"/>
      <c r="G5" s="272"/>
    </row>
    <row r="6" spans="1:8" ht="7.5" customHeight="1" x14ac:dyDescent="0.25"/>
    <row r="7" spans="1:8" ht="0.75" hidden="1" customHeight="1" x14ac:dyDescent="0.25"/>
    <row r="8" spans="1:8" ht="61.5" x14ac:dyDescent="0.9">
      <c r="B8" s="284" t="s">
        <v>27</v>
      </c>
      <c r="C8" s="284"/>
      <c r="D8" s="284"/>
      <c r="E8" s="284"/>
      <c r="F8" s="284"/>
      <c r="G8" s="284"/>
      <c r="H8" s="65"/>
    </row>
    <row r="9" spans="1:8" ht="14.25" customHeight="1" thickBot="1" x14ac:dyDescent="0.3"/>
    <row r="10" spans="1:8" ht="29.25" customHeight="1" x14ac:dyDescent="0.35">
      <c r="A10" s="58" t="s">
        <v>46</v>
      </c>
      <c r="B10" s="59"/>
      <c r="C10" s="59"/>
      <c r="D10" s="59"/>
      <c r="E10" s="59"/>
      <c r="F10" s="59"/>
      <c r="G10" s="60"/>
    </row>
    <row r="11" spans="1:8" ht="22.5" customHeight="1" thickBot="1" x14ac:dyDescent="0.4">
      <c r="A11" s="61" t="s">
        <v>44</v>
      </c>
      <c r="B11" s="62"/>
      <c r="C11" s="62"/>
      <c r="D11" s="62"/>
      <c r="E11" s="62"/>
      <c r="F11" s="62"/>
      <c r="G11" s="63"/>
    </row>
    <row r="12" spans="1:8" ht="30.75" customHeight="1" x14ac:dyDescent="0.5">
      <c r="A12" s="180" t="s">
        <v>62</v>
      </c>
    </row>
    <row r="13" spans="1:8" ht="3.75" customHeight="1" thickBot="1" x14ac:dyDescent="0.45">
      <c r="E13" s="57"/>
    </row>
    <row r="14" spans="1:8" ht="36.75" customHeight="1" thickBot="1" x14ac:dyDescent="0.4">
      <c r="A14" s="281" t="s">
        <v>43</v>
      </c>
      <c r="B14" s="282"/>
      <c r="C14" s="282"/>
      <c r="D14" s="282"/>
      <c r="E14" s="282"/>
      <c r="F14" s="282"/>
      <c r="G14" s="283"/>
    </row>
    <row r="15" spans="1:8" ht="27.75" customHeight="1" thickBot="1" x14ac:dyDescent="0.5">
      <c r="A15" s="278" t="s">
        <v>45</v>
      </c>
      <c r="B15" s="279"/>
      <c r="C15" s="279"/>
      <c r="D15" s="279"/>
      <c r="E15" s="279"/>
      <c r="F15" s="279"/>
      <c r="G15" s="280"/>
    </row>
    <row r="16" spans="1:8" s="179" customFormat="1" ht="27.75" customHeight="1" x14ac:dyDescent="0.45">
      <c r="A16" s="276" t="s">
        <v>219</v>
      </c>
      <c r="B16" s="276"/>
      <c r="C16" s="276"/>
      <c r="D16" s="276"/>
      <c r="E16" s="276"/>
      <c r="F16" s="276"/>
      <c r="G16" s="276"/>
    </row>
    <row r="17" spans="1:8" s="179" customFormat="1" ht="27.75" customHeight="1" x14ac:dyDescent="0.5">
      <c r="A17" s="277" t="s">
        <v>220</v>
      </c>
      <c r="B17" s="277"/>
      <c r="C17" s="277"/>
      <c r="D17" s="277"/>
      <c r="E17" s="277"/>
      <c r="F17" s="277"/>
      <c r="G17" s="277"/>
      <c r="H17" s="277"/>
    </row>
    <row r="18" spans="1:8" ht="9" customHeight="1" thickBot="1" x14ac:dyDescent="0.3"/>
    <row r="19" spans="1:8" ht="19.5" thickBot="1" x14ac:dyDescent="0.35">
      <c r="A19" s="24"/>
      <c r="B19" s="64" t="s">
        <v>23</v>
      </c>
      <c r="C19" s="9" t="s">
        <v>24</v>
      </c>
      <c r="D19" s="8" t="s">
        <v>25</v>
      </c>
    </row>
    <row r="20" spans="1:8" ht="6" customHeight="1" thickBot="1" x14ac:dyDescent="0.4">
      <c r="A20" s="41"/>
    </row>
    <row r="21" spans="1:8" ht="21" x14ac:dyDescent="0.35">
      <c r="A21" s="41">
        <v>1</v>
      </c>
      <c r="B21" s="32">
        <v>0.32291666666666669</v>
      </c>
      <c r="C21" s="50" t="s">
        <v>215</v>
      </c>
      <c r="D21" s="33">
        <v>25</v>
      </c>
    </row>
    <row r="22" spans="1:8" ht="21" x14ac:dyDescent="0.35">
      <c r="A22" s="41"/>
      <c r="B22" s="34"/>
      <c r="C22" s="51" t="s">
        <v>216</v>
      </c>
      <c r="D22" s="35">
        <v>28</v>
      </c>
    </row>
    <row r="23" spans="1:8" ht="21.75" thickBot="1" x14ac:dyDescent="0.4">
      <c r="A23" s="41"/>
      <c r="B23" s="36"/>
      <c r="C23" s="85"/>
      <c r="D23" s="87"/>
    </row>
    <row r="24" spans="1:8" ht="9" customHeight="1" thickBot="1" x14ac:dyDescent="0.4">
      <c r="A24" s="41"/>
      <c r="B24" s="5"/>
      <c r="C24" s="53"/>
      <c r="D24" s="5"/>
    </row>
    <row r="25" spans="1:8" ht="21" x14ac:dyDescent="0.35">
      <c r="A25" s="41">
        <v>2</v>
      </c>
      <c r="B25" s="32">
        <v>0.32847222222222222</v>
      </c>
      <c r="C25" s="50" t="s">
        <v>163</v>
      </c>
      <c r="D25" s="33">
        <v>23</v>
      </c>
    </row>
    <row r="26" spans="1:8" ht="21" x14ac:dyDescent="0.35">
      <c r="A26" s="41"/>
      <c r="B26" s="34"/>
      <c r="C26" s="53" t="s">
        <v>148</v>
      </c>
      <c r="D26" s="35">
        <v>16</v>
      </c>
    </row>
    <row r="27" spans="1:8" ht="21.75" thickBot="1" x14ac:dyDescent="0.4">
      <c r="A27" s="41"/>
      <c r="B27" s="36"/>
      <c r="C27" s="52" t="s">
        <v>77</v>
      </c>
      <c r="D27" s="37">
        <v>22</v>
      </c>
    </row>
    <row r="28" spans="1:8" ht="9" customHeight="1" thickBot="1" x14ac:dyDescent="0.4">
      <c r="A28" s="41"/>
      <c r="B28" s="5"/>
      <c r="C28" s="53"/>
      <c r="D28" s="5"/>
    </row>
    <row r="29" spans="1:8" ht="21" x14ac:dyDescent="0.35">
      <c r="A29" s="41">
        <v>2</v>
      </c>
      <c r="B29" s="32">
        <v>0.33333333333333331</v>
      </c>
      <c r="C29" s="50" t="s">
        <v>146</v>
      </c>
      <c r="D29" s="33">
        <v>20</v>
      </c>
    </row>
    <row r="30" spans="1:8" ht="21" x14ac:dyDescent="0.35">
      <c r="A30" s="41"/>
      <c r="B30" s="34"/>
      <c r="C30" s="53" t="s">
        <v>149</v>
      </c>
      <c r="D30" s="35">
        <v>22</v>
      </c>
    </row>
    <row r="31" spans="1:8" ht="21.75" thickBot="1" x14ac:dyDescent="0.4">
      <c r="A31" s="41"/>
      <c r="B31" s="36"/>
      <c r="C31" s="52" t="s">
        <v>133</v>
      </c>
      <c r="D31" s="37">
        <v>29</v>
      </c>
    </row>
    <row r="32" spans="1:8" ht="9" customHeight="1" thickBot="1" x14ac:dyDescent="0.4">
      <c r="A32" s="41"/>
      <c r="B32" s="178"/>
      <c r="C32" s="53"/>
      <c r="D32" s="178"/>
    </row>
    <row r="33" spans="1:8" ht="21" x14ac:dyDescent="0.35">
      <c r="A33" s="41">
        <v>3</v>
      </c>
      <c r="B33" s="32">
        <v>0.33888888888888885</v>
      </c>
      <c r="C33" s="50" t="s">
        <v>72</v>
      </c>
      <c r="D33" s="33">
        <v>11</v>
      </c>
    </row>
    <row r="34" spans="1:8" ht="21" x14ac:dyDescent="0.35">
      <c r="A34" s="41"/>
      <c r="B34" s="34"/>
      <c r="C34" s="51" t="s">
        <v>73</v>
      </c>
      <c r="D34" s="35">
        <v>13</v>
      </c>
    </row>
    <row r="35" spans="1:8" ht="21.75" thickBot="1" x14ac:dyDescent="0.4">
      <c r="A35" s="41"/>
      <c r="B35" s="36"/>
      <c r="C35" s="55" t="s">
        <v>67</v>
      </c>
      <c r="D35" s="37">
        <v>25</v>
      </c>
    </row>
    <row r="36" spans="1:8" ht="9" customHeight="1" thickBot="1" x14ac:dyDescent="0.4">
      <c r="A36" s="41"/>
      <c r="B36" s="5"/>
      <c r="C36" s="53"/>
      <c r="D36" s="5"/>
    </row>
    <row r="37" spans="1:8" ht="21" x14ac:dyDescent="0.35">
      <c r="A37" s="41">
        <v>4</v>
      </c>
      <c r="B37" s="32">
        <v>0.3444444444444445</v>
      </c>
      <c r="C37" s="50" t="s">
        <v>187</v>
      </c>
      <c r="D37" s="33">
        <v>19</v>
      </c>
    </row>
    <row r="38" spans="1:8" ht="21" x14ac:dyDescent="0.35">
      <c r="A38" s="41"/>
      <c r="B38" s="34"/>
      <c r="C38" s="51" t="s">
        <v>207</v>
      </c>
      <c r="D38" s="35">
        <v>23</v>
      </c>
    </row>
    <row r="39" spans="1:8" ht="21.75" thickBot="1" x14ac:dyDescent="0.4">
      <c r="A39" s="41"/>
      <c r="B39" s="36"/>
      <c r="C39" s="52" t="s">
        <v>131</v>
      </c>
      <c r="D39" s="37">
        <v>21</v>
      </c>
    </row>
    <row r="40" spans="1:8" ht="9" customHeight="1" thickBot="1" x14ac:dyDescent="0.4">
      <c r="A40" s="41"/>
      <c r="B40" s="20"/>
      <c r="C40" s="51"/>
      <c r="D40" s="20"/>
    </row>
    <row r="41" spans="1:8" ht="21" x14ac:dyDescent="0.35">
      <c r="A41" s="41">
        <v>5</v>
      </c>
      <c r="B41" s="32">
        <v>0.35069444444444442</v>
      </c>
      <c r="C41" s="50" t="s">
        <v>141</v>
      </c>
      <c r="D41" s="33">
        <v>23</v>
      </c>
      <c r="H41" s="38"/>
    </row>
    <row r="42" spans="1:8" ht="21" x14ac:dyDescent="0.35">
      <c r="A42" s="41"/>
      <c r="B42" s="34"/>
      <c r="C42" s="51" t="s">
        <v>156</v>
      </c>
      <c r="D42" s="35">
        <v>21</v>
      </c>
      <c r="G42" s="51"/>
      <c r="H42" s="20"/>
    </row>
    <row r="43" spans="1:8" ht="21.75" thickBot="1" x14ac:dyDescent="0.4">
      <c r="A43" s="41"/>
      <c r="B43" s="36"/>
      <c r="C43" s="52" t="s">
        <v>138</v>
      </c>
      <c r="D43" s="37">
        <v>23</v>
      </c>
      <c r="H43" s="38"/>
    </row>
    <row r="44" spans="1:8" ht="9" customHeight="1" thickBot="1" x14ac:dyDescent="0.4">
      <c r="A44" s="41"/>
      <c r="B44" s="20"/>
      <c r="C44" s="51"/>
      <c r="D44" s="20"/>
    </row>
    <row r="45" spans="1:8" ht="21" x14ac:dyDescent="0.35">
      <c r="A45" s="41">
        <v>6</v>
      </c>
      <c r="B45" s="32">
        <v>0.35625000000000001</v>
      </c>
      <c r="C45" s="50" t="s">
        <v>76</v>
      </c>
      <c r="D45" s="33">
        <v>13</v>
      </c>
    </row>
    <row r="46" spans="1:8" ht="21" x14ac:dyDescent="0.35">
      <c r="A46" s="41"/>
      <c r="B46" s="34"/>
      <c r="C46" s="51" t="s">
        <v>132</v>
      </c>
      <c r="D46" s="35">
        <v>15</v>
      </c>
    </row>
    <row r="47" spans="1:8" ht="21.75" thickBot="1" x14ac:dyDescent="0.4">
      <c r="A47" s="41"/>
      <c r="B47" s="36"/>
      <c r="C47" s="52" t="s">
        <v>218</v>
      </c>
      <c r="D47" s="37">
        <v>13</v>
      </c>
    </row>
    <row r="48" spans="1:8" ht="9" customHeight="1" thickBot="1" x14ac:dyDescent="0.4">
      <c r="A48" s="41"/>
      <c r="B48" s="5"/>
      <c r="C48" s="53"/>
      <c r="D48" s="5"/>
    </row>
    <row r="49" spans="1:4" ht="21" x14ac:dyDescent="0.35">
      <c r="A49" s="41">
        <v>7</v>
      </c>
      <c r="B49" s="32">
        <v>0.3611111111111111</v>
      </c>
      <c r="C49" s="50" t="s">
        <v>136</v>
      </c>
      <c r="D49" s="33">
        <v>19</v>
      </c>
    </row>
    <row r="50" spans="1:4" ht="21" x14ac:dyDescent="0.35">
      <c r="B50" s="34"/>
      <c r="C50" s="51" t="s">
        <v>217</v>
      </c>
      <c r="D50" s="35">
        <v>14</v>
      </c>
    </row>
    <row r="51" spans="1:4" ht="21.75" thickBot="1" x14ac:dyDescent="0.4">
      <c r="B51" s="36"/>
      <c r="C51" s="52" t="s">
        <v>130</v>
      </c>
      <c r="D51" s="37">
        <v>21</v>
      </c>
    </row>
    <row r="52" spans="1:4" ht="9" customHeight="1" thickBot="1" x14ac:dyDescent="0.4">
      <c r="C52" s="51"/>
      <c r="D52" s="20"/>
    </row>
    <row r="53" spans="1:4" ht="21" x14ac:dyDescent="0.35">
      <c r="A53" s="41">
        <v>8</v>
      </c>
      <c r="B53" s="32">
        <v>0.3666666666666667</v>
      </c>
      <c r="C53" s="50" t="s">
        <v>125</v>
      </c>
      <c r="D53" s="33">
        <v>20</v>
      </c>
    </row>
    <row r="54" spans="1:4" ht="21" x14ac:dyDescent="0.35">
      <c r="A54" s="41"/>
      <c r="B54" s="34"/>
      <c r="C54" s="51" t="s">
        <v>118</v>
      </c>
      <c r="D54" s="35">
        <v>18</v>
      </c>
    </row>
    <row r="55" spans="1:4" ht="21.75" thickBot="1" x14ac:dyDescent="0.4">
      <c r="A55" s="41"/>
      <c r="B55" s="36"/>
      <c r="C55" s="52" t="s">
        <v>126</v>
      </c>
      <c r="D55" s="37">
        <v>22</v>
      </c>
    </row>
    <row r="56" spans="1:4" ht="9" customHeight="1" thickBot="1" x14ac:dyDescent="0.4">
      <c r="A56" s="41"/>
      <c r="B56" s="178"/>
    </row>
    <row r="57" spans="1:4" ht="21" x14ac:dyDescent="0.35">
      <c r="A57" s="41">
        <v>9</v>
      </c>
      <c r="B57" s="32">
        <v>0.375</v>
      </c>
      <c r="C57" s="185" t="s">
        <v>191</v>
      </c>
      <c r="D57" s="33">
        <v>28</v>
      </c>
    </row>
    <row r="58" spans="1:4" ht="21" x14ac:dyDescent="0.35">
      <c r="B58" s="34"/>
      <c r="C58" s="54" t="s">
        <v>140</v>
      </c>
      <c r="D58" s="35">
        <v>24</v>
      </c>
    </row>
    <row r="59" spans="1:4" ht="21.75" thickBot="1" x14ac:dyDescent="0.4">
      <c r="A59" s="41"/>
      <c r="B59" s="36"/>
      <c r="C59" s="52" t="s">
        <v>168</v>
      </c>
      <c r="D59" s="37">
        <v>16</v>
      </c>
    </row>
    <row r="60" spans="1:4" ht="9" customHeight="1" x14ac:dyDescent="0.35">
      <c r="A60" s="41"/>
      <c r="B60" s="177"/>
      <c r="C60" s="53"/>
      <c r="D60" s="177"/>
    </row>
    <row r="61" spans="1:4" ht="9.75" customHeight="1" x14ac:dyDescent="0.3">
      <c r="B61" s="20"/>
      <c r="C61" s="38"/>
      <c r="D61" s="38"/>
    </row>
    <row r="62" spans="1:4" ht="21" customHeight="1" thickBot="1" x14ac:dyDescent="0.4">
      <c r="A62" s="181" t="s">
        <v>221</v>
      </c>
      <c r="B62" s="20"/>
      <c r="C62" s="38"/>
      <c r="D62" s="38"/>
    </row>
    <row r="63" spans="1:4" ht="24" customHeight="1" thickBot="1" x14ac:dyDescent="0.4">
      <c r="B63" s="20"/>
      <c r="C63" s="183" t="s">
        <v>24</v>
      </c>
      <c r="D63" s="183" t="s">
        <v>25</v>
      </c>
    </row>
    <row r="64" spans="1:4" ht="24" customHeight="1" thickBot="1" x14ac:dyDescent="0.35">
      <c r="B64" s="20"/>
      <c r="C64" s="184"/>
      <c r="D64" s="184"/>
    </row>
    <row r="65" spans="1:7" ht="24" customHeight="1" thickBot="1" x14ac:dyDescent="0.35">
      <c r="B65" s="20"/>
      <c r="C65" s="184"/>
      <c r="D65" s="184"/>
    </row>
    <row r="66" spans="1:7" ht="24" customHeight="1" thickBot="1" x14ac:dyDescent="0.35">
      <c r="B66" s="20"/>
      <c r="C66" s="184"/>
      <c r="D66" s="184"/>
    </row>
    <row r="67" spans="1:7" ht="18.75" x14ac:dyDescent="0.3">
      <c r="A67" s="18" t="s">
        <v>8</v>
      </c>
      <c r="D67" s="1"/>
    </row>
    <row r="68" spans="1:7" ht="18.75" x14ac:dyDescent="0.3">
      <c r="A68" s="1" t="s">
        <v>60</v>
      </c>
      <c r="C68" s="16" t="s">
        <v>222</v>
      </c>
      <c r="D68" s="182"/>
    </row>
    <row r="69" spans="1:7" ht="18.75" x14ac:dyDescent="0.3">
      <c r="A69" s="16" t="s">
        <v>83</v>
      </c>
      <c r="D69" s="17"/>
    </row>
    <row r="70" spans="1:7" ht="18.75" x14ac:dyDescent="0.3">
      <c r="G70" s="5"/>
    </row>
  </sheetData>
  <mergeCells count="7">
    <mergeCell ref="B3:G3"/>
    <mergeCell ref="A16:G16"/>
    <mergeCell ref="A17:H17"/>
    <mergeCell ref="A15:G15"/>
    <mergeCell ref="A14:G14"/>
    <mergeCell ref="B5:G5"/>
    <mergeCell ref="B8:G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7" orientation="portrait" horizontalDpi="300" verticalDpi="300" r:id="rId1"/>
  <rowBreaks count="1" manualBreakCount="1">
    <brk id="35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workbookViewId="0">
      <selection activeCell="I22" sqref="I22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43.5" customHeight="1" x14ac:dyDescent="0.55000000000000004">
      <c r="A11" s="3"/>
      <c r="B11" s="3"/>
      <c r="C11" s="3" t="s">
        <v>97</v>
      </c>
      <c r="D11" s="3"/>
      <c r="E11" s="3"/>
      <c r="F11" s="3"/>
      <c r="G11" s="3"/>
    </row>
    <row r="12" spans="1:9" ht="36" customHeight="1" thickBot="1" x14ac:dyDescent="0.6">
      <c r="C12" s="3" t="s">
        <v>38</v>
      </c>
      <c r="D12" s="3"/>
      <c r="E12" s="3"/>
      <c r="F12" s="3"/>
      <c r="G12" s="3"/>
      <c r="H12" s="3"/>
      <c r="I12" s="3"/>
    </row>
    <row r="13" spans="1:9" ht="24" customHeight="1" thickBot="1" x14ac:dyDescent="0.45">
      <c r="B13" s="285" t="s">
        <v>39</v>
      </c>
      <c r="C13" s="286"/>
      <c r="D13" s="286"/>
      <c r="E13" s="286"/>
      <c r="F13" s="286"/>
      <c r="G13" s="287"/>
    </row>
    <row r="14" spans="1:9" ht="26.25" customHeight="1" x14ac:dyDescent="0.4">
      <c r="B14" s="1"/>
      <c r="C14" s="123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138</v>
      </c>
      <c r="D18" s="8">
        <v>23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129</v>
      </c>
      <c r="D21" s="8">
        <v>23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141</v>
      </c>
      <c r="D23" s="8">
        <v>22</v>
      </c>
      <c r="E23" s="9"/>
    </row>
    <row r="24" spans="1:8" ht="21.95" customHeight="1" thickBot="1" x14ac:dyDescent="0.35">
      <c r="A24" s="1"/>
      <c r="B24" s="5"/>
      <c r="C24" s="10" t="s">
        <v>130</v>
      </c>
      <c r="D24" s="8">
        <v>21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132</v>
      </c>
      <c r="D26" s="8">
        <v>15</v>
      </c>
      <c r="E26" s="9"/>
    </row>
    <row r="27" spans="1:8" ht="21.95" customHeight="1" thickBot="1" x14ac:dyDescent="0.35">
      <c r="A27" s="1"/>
      <c r="B27" s="5"/>
      <c r="C27" s="10" t="s">
        <v>137</v>
      </c>
      <c r="D27" s="8">
        <v>13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71</v>
      </c>
      <c r="D29" s="8">
        <v>24</v>
      </c>
      <c r="E29" s="8"/>
    </row>
    <row r="30" spans="1:8" ht="21.95" customHeight="1" thickBot="1" x14ac:dyDescent="0.35">
      <c r="A30" s="1"/>
      <c r="B30" s="5"/>
      <c r="C30" s="10" t="s">
        <v>66</v>
      </c>
      <c r="D30" s="8">
        <v>19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133</v>
      </c>
      <c r="D32" s="8">
        <v>29</v>
      </c>
      <c r="E32" s="9"/>
    </row>
    <row r="33" spans="1:7" ht="21.95" customHeight="1" thickBot="1" x14ac:dyDescent="0.35">
      <c r="A33" s="1"/>
      <c r="B33" s="5"/>
      <c r="C33" s="10" t="s">
        <v>67</v>
      </c>
      <c r="D33" s="8">
        <v>25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/>
      <c r="D36" s="8"/>
      <c r="E36" s="8"/>
    </row>
    <row r="37" spans="1:7" ht="21.75" customHeight="1" thickBot="1" x14ac:dyDescent="0.35">
      <c r="A37" s="1"/>
      <c r="B37" s="1"/>
      <c r="C37" s="10"/>
      <c r="D37" s="8"/>
      <c r="E37" s="8"/>
    </row>
    <row r="38" spans="1:7" ht="21.75" customHeight="1" thickBot="1" x14ac:dyDescent="0.35">
      <c r="C38" s="10"/>
      <c r="D38" s="8"/>
      <c r="E38" s="8"/>
    </row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mergeCells count="1">
    <mergeCell ref="B13:G1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16" workbookViewId="0">
      <selection activeCell="C1" sqref="C1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105</v>
      </c>
      <c r="D11" s="3"/>
      <c r="E11" s="3"/>
      <c r="F11" s="3"/>
      <c r="G11" s="3"/>
    </row>
    <row r="12" spans="1:9" ht="36" customHeight="1" x14ac:dyDescent="0.55000000000000004">
      <c r="C12" s="3" t="s">
        <v>40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66</v>
      </c>
      <c r="D18" s="8">
        <v>19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138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157</v>
      </c>
      <c r="D21" s="8">
        <v>25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158</v>
      </c>
      <c r="D23" s="8">
        <v>24</v>
      </c>
      <c r="E23" s="9"/>
    </row>
    <row r="24" spans="1:8" ht="21.95" customHeight="1" thickBot="1" x14ac:dyDescent="0.35">
      <c r="A24" s="1"/>
      <c r="B24" s="5"/>
      <c r="C24" s="10" t="s">
        <v>129</v>
      </c>
      <c r="D24" s="8">
        <v>23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125</v>
      </c>
      <c r="D26" s="8">
        <v>20</v>
      </c>
      <c r="E26" s="9"/>
    </row>
    <row r="27" spans="1:8" ht="21.95" customHeight="1" thickBot="1" x14ac:dyDescent="0.35">
      <c r="A27" s="1"/>
      <c r="B27" s="5"/>
      <c r="C27" s="10" t="s">
        <v>163</v>
      </c>
      <c r="D27" s="8">
        <v>23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135</v>
      </c>
      <c r="D29" s="8">
        <v>22</v>
      </c>
      <c r="E29" s="8"/>
    </row>
    <row r="30" spans="1:8" ht="21.95" customHeight="1" thickBot="1" x14ac:dyDescent="0.35">
      <c r="A30" s="1"/>
      <c r="B30" s="5"/>
      <c r="C30" s="10" t="s">
        <v>67</v>
      </c>
      <c r="D30" s="8">
        <v>25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77</v>
      </c>
      <c r="D32" s="8">
        <v>22</v>
      </c>
      <c r="E32" s="9"/>
    </row>
    <row r="33" spans="1:7" ht="21.95" customHeight="1" thickBot="1" x14ac:dyDescent="0.35">
      <c r="A33" s="1"/>
      <c r="B33" s="5"/>
      <c r="C33" s="10" t="s">
        <v>192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 t="s">
        <v>133</v>
      </c>
      <c r="D36" s="8">
        <v>29</v>
      </c>
      <c r="E36" s="8"/>
    </row>
    <row r="37" spans="1:7" ht="21.75" customHeight="1" thickBot="1" x14ac:dyDescent="0.35">
      <c r="A37" s="1"/>
      <c r="B37" s="1"/>
      <c r="C37" s="10" t="s">
        <v>164</v>
      </c>
      <c r="D37" s="8">
        <v>26</v>
      </c>
      <c r="E37" s="8"/>
    </row>
    <row r="38" spans="1:7" ht="21.75" customHeight="1" thickBot="1" x14ac:dyDescent="0.35">
      <c r="C38" s="10" t="s">
        <v>167</v>
      </c>
      <c r="D38" s="8">
        <v>7</v>
      </c>
      <c r="E38" s="8"/>
    </row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16" workbookViewId="0">
      <selection activeCell="J20" sqref="J20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8.25" customHeight="1" x14ac:dyDescent="0.7">
      <c r="A11" s="3"/>
      <c r="B11" s="3"/>
      <c r="C11" s="49" t="s">
        <v>106</v>
      </c>
      <c r="D11" s="3"/>
      <c r="E11" s="3"/>
      <c r="F11" s="3"/>
      <c r="G11" s="3"/>
    </row>
    <row r="12" spans="1:9" ht="36" customHeight="1" x14ac:dyDescent="0.7">
      <c r="C12" s="49" t="s">
        <v>41</v>
      </c>
      <c r="D12" s="3"/>
      <c r="E12" s="3"/>
      <c r="F12" s="3"/>
      <c r="G12" s="3"/>
      <c r="H12" s="3"/>
      <c r="I12" s="3"/>
    </row>
    <row r="13" spans="1:9" ht="24" customHeight="1" x14ac:dyDescent="0.35">
      <c r="C13" s="195" t="s">
        <v>42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141</v>
      </c>
      <c r="D18" s="8">
        <v>23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118</v>
      </c>
      <c r="D21" s="8">
        <v>18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129</v>
      </c>
      <c r="D23" s="8">
        <v>23</v>
      </c>
      <c r="E23" s="9"/>
    </row>
    <row r="24" spans="1:8" ht="21.95" customHeight="1" thickBot="1" x14ac:dyDescent="0.35">
      <c r="A24" s="1"/>
      <c r="B24" s="5"/>
      <c r="C24" s="10" t="s">
        <v>137</v>
      </c>
      <c r="D24" s="8">
        <v>13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192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71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164</v>
      </c>
      <c r="D29" s="8">
        <v>26</v>
      </c>
      <c r="E29" s="8"/>
    </row>
    <row r="30" spans="1:8" ht="21.95" customHeight="1" thickBot="1" x14ac:dyDescent="0.35">
      <c r="A30" s="1"/>
      <c r="B30" s="5"/>
      <c r="C30" s="10" t="s">
        <v>135</v>
      </c>
      <c r="D30" s="8">
        <v>22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133</v>
      </c>
      <c r="D32" s="8">
        <v>29</v>
      </c>
      <c r="E32" s="9"/>
    </row>
    <row r="33" spans="1:7" ht="21.95" customHeight="1" thickBot="1" x14ac:dyDescent="0.35">
      <c r="A33" s="1"/>
      <c r="B33" s="5"/>
      <c r="C33" s="10" t="s">
        <v>66</v>
      </c>
      <c r="D33" s="8">
        <v>19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66" t="s">
        <v>26</v>
      </c>
      <c r="D35" s="1"/>
      <c r="E35" s="1"/>
    </row>
    <row r="36" spans="1:7" ht="21.75" customHeight="1" thickBot="1" x14ac:dyDescent="0.35">
      <c r="A36" s="1"/>
      <c r="B36" s="1"/>
      <c r="C36" s="10" t="s">
        <v>67</v>
      </c>
      <c r="D36" s="8">
        <v>25</v>
      </c>
      <c r="E36" s="8"/>
    </row>
    <row r="37" spans="1:7" ht="21.75" customHeight="1" thickBot="1" x14ac:dyDescent="0.35">
      <c r="A37" s="1"/>
      <c r="B37" s="1"/>
      <c r="C37" s="10" t="s">
        <v>132</v>
      </c>
      <c r="D37" s="8">
        <v>15</v>
      </c>
      <c r="E37" s="8"/>
    </row>
    <row r="38" spans="1:7" ht="21.75" customHeight="1" thickBot="1" x14ac:dyDescent="0.35">
      <c r="C38" s="10" t="s">
        <v>168</v>
      </c>
      <c r="D38" s="8">
        <v>16</v>
      </c>
      <c r="E38" s="8"/>
    </row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47"/>
  <sheetViews>
    <sheetView topLeftCell="A28" workbookViewId="0">
      <selection activeCell="C35" sqref="C35"/>
    </sheetView>
  </sheetViews>
  <sheetFormatPr defaultRowHeight="15" x14ac:dyDescent="0.25"/>
  <cols>
    <col min="1" max="1" width="9.85546875" customWidth="1"/>
    <col min="2" max="2" width="9.5703125" customWidth="1"/>
    <col min="3" max="3" width="39" customWidth="1"/>
    <col min="4" max="4" width="7.85546875" customWidth="1"/>
    <col min="5" max="5" width="35.28515625" customWidth="1"/>
    <col min="6" max="6" width="8.85546875" customWidth="1"/>
    <col min="7" max="7" width="35" customWidth="1"/>
    <col min="8" max="8" width="7.7109375" customWidth="1"/>
    <col min="9" max="9" width="0.140625" customWidth="1"/>
    <col min="10" max="10" width="14.85546875" customWidth="1"/>
  </cols>
  <sheetData>
    <row r="8" spans="1:10" ht="15" customHeight="1" x14ac:dyDescent="0.25"/>
    <row r="9" spans="1:10" ht="15" customHeight="1" x14ac:dyDescent="0.25"/>
    <row r="10" spans="1:10" ht="15" customHeight="1" x14ac:dyDescent="0.25"/>
    <row r="11" spans="1:10" ht="68.25" customHeight="1" thickBot="1" x14ac:dyDescent="0.3"/>
    <row r="12" spans="1:10" ht="36.75" thickBot="1" x14ac:dyDescent="0.3">
      <c r="A12" s="288" t="s">
        <v>224</v>
      </c>
      <c r="B12" s="289"/>
      <c r="C12" s="289"/>
      <c r="D12" s="289"/>
      <c r="E12" s="289"/>
      <c r="F12" s="289"/>
      <c r="G12" s="289"/>
      <c r="H12" s="289"/>
      <c r="I12" s="289"/>
      <c r="J12" s="290"/>
    </row>
    <row r="13" spans="1:10" ht="4.5" customHeight="1" x14ac:dyDescent="0.25"/>
    <row r="14" spans="1:10" ht="23.25" x14ac:dyDescent="0.35">
      <c r="A14" s="186" t="s">
        <v>260</v>
      </c>
    </row>
    <row r="15" spans="1:10" ht="23.25" x14ac:dyDescent="0.35">
      <c r="A15" s="186"/>
    </row>
    <row r="16" spans="1:10" ht="33.75" x14ac:dyDescent="0.5">
      <c r="C16" s="205" t="s">
        <v>228</v>
      </c>
      <c r="E16" s="204" t="s">
        <v>225</v>
      </c>
    </row>
    <row r="17" spans="1:10" ht="23.25" customHeight="1" thickBot="1" x14ac:dyDescent="0.3"/>
    <row r="18" spans="1:10" ht="27" thickBot="1" x14ac:dyDescent="0.45">
      <c r="C18" s="197" t="s">
        <v>226</v>
      </c>
      <c r="E18" s="198" t="s">
        <v>254</v>
      </c>
      <c r="G18" s="200" t="s">
        <v>227</v>
      </c>
    </row>
    <row r="19" spans="1:10" ht="27" thickBot="1" x14ac:dyDescent="0.45">
      <c r="A19" s="25"/>
      <c r="B19" s="25"/>
      <c r="C19" s="25"/>
    </row>
    <row r="20" spans="1:10" ht="27" thickBot="1" x14ac:dyDescent="0.45">
      <c r="C20" s="187" t="s">
        <v>229</v>
      </c>
      <c r="E20" s="188" t="s">
        <v>237</v>
      </c>
      <c r="G20" s="189" t="s">
        <v>230</v>
      </c>
    </row>
    <row r="21" spans="1:10" ht="14.25" customHeight="1" x14ac:dyDescent="0.25"/>
    <row r="22" spans="1:10" ht="19.5" customHeight="1" x14ac:dyDescent="0.5">
      <c r="A22" s="291"/>
      <c r="B22" s="291"/>
      <c r="C22" s="291"/>
      <c r="D22" s="291"/>
      <c r="E22" s="291"/>
      <c r="F22" s="291"/>
      <c r="G22" s="291"/>
    </row>
    <row r="23" spans="1:10" ht="51" customHeight="1" thickBot="1" x14ac:dyDescent="0.3">
      <c r="A23" s="199" t="s">
        <v>252</v>
      </c>
      <c r="B23" s="190" t="s">
        <v>231</v>
      </c>
      <c r="C23" s="190" t="s">
        <v>24</v>
      </c>
      <c r="D23" s="190" t="s">
        <v>253</v>
      </c>
      <c r="E23" s="190" t="s">
        <v>24</v>
      </c>
      <c r="F23" s="190" t="s">
        <v>253</v>
      </c>
      <c r="G23" s="190" t="s">
        <v>24</v>
      </c>
      <c r="H23" s="190" t="s">
        <v>253</v>
      </c>
      <c r="I23" s="190"/>
      <c r="J23" s="190" t="s">
        <v>232</v>
      </c>
    </row>
    <row r="24" spans="1:10" ht="41.1" customHeight="1" thickBot="1" x14ac:dyDescent="0.55000000000000004">
      <c r="A24" s="207">
        <v>1</v>
      </c>
      <c r="B24" s="206">
        <v>0.32291666666666669</v>
      </c>
      <c r="C24" s="192" t="s">
        <v>215</v>
      </c>
      <c r="D24" s="192">
        <v>23</v>
      </c>
      <c r="E24" s="192" t="s">
        <v>163</v>
      </c>
      <c r="F24" s="192">
        <v>23</v>
      </c>
      <c r="G24" s="192" t="s">
        <v>148</v>
      </c>
      <c r="H24" s="192">
        <v>16</v>
      </c>
      <c r="I24" s="192">
        <f t="shared" ref="I24:I37" si="0">D24+F24+H24</f>
        <v>62</v>
      </c>
      <c r="J24" s="192"/>
    </row>
    <row r="25" spans="1:10" ht="41.1" customHeight="1" thickBot="1" x14ac:dyDescent="0.55000000000000004">
      <c r="A25" s="207">
        <v>2</v>
      </c>
      <c r="B25" s="206">
        <v>0.32777777777777778</v>
      </c>
      <c r="C25" s="192" t="s">
        <v>128</v>
      </c>
      <c r="D25" s="192">
        <v>29</v>
      </c>
      <c r="E25" s="192" t="s">
        <v>216</v>
      </c>
      <c r="F25" s="192">
        <v>28</v>
      </c>
      <c r="G25" s="193"/>
      <c r="H25" s="193"/>
      <c r="I25" s="192">
        <f t="shared" si="0"/>
        <v>57</v>
      </c>
      <c r="J25" s="192"/>
    </row>
    <row r="26" spans="1:10" ht="41.1" customHeight="1" thickBot="1" x14ac:dyDescent="0.55000000000000004">
      <c r="A26" s="207">
        <v>3</v>
      </c>
      <c r="B26" s="206">
        <v>0.33333333333333331</v>
      </c>
      <c r="C26" s="192" t="s">
        <v>133</v>
      </c>
      <c r="D26" s="192">
        <v>29</v>
      </c>
      <c r="E26" s="192" t="s">
        <v>72</v>
      </c>
      <c r="F26" s="192">
        <v>11</v>
      </c>
      <c r="G26" s="192" t="s">
        <v>246</v>
      </c>
      <c r="H26" s="192">
        <v>22</v>
      </c>
      <c r="I26" s="192">
        <f t="shared" si="0"/>
        <v>62</v>
      </c>
      <c r="J26" s="192"/>
    </row>
    <row r="27" spans="1:10" ht="41.1" customHeight="1" thickBot="1" x14ac:dyDescent="0.55000000000000004">
      <c r="A27" s="207">
        <v>4</v>
      </c>
      <c r="B27" s="206">
        <v>0.33888888888888902</v>
      </c>
      <c r="C27" s="192" t="s">
        <v>118</v>
      </c>
      <c r="D27" s="192">
        <v>18</v>
      </c>
      <c r="E27" s="192" t="s">
        <v>149</v>
      </c>
      <c r="F27" s="192">
        <v>22</v>
      </c>
      <c r="G27" s="192" t="s">
        <v>125</v>
      </c>
      <c r="H27" s="192">
        <v>18</v>
      </c>
      <c r="I27" s="192">
        <f t="shared" si="0"/>
        <v>58</v>
      </c>
      <c r="J27" s="193"/>
    </row>
    <row r="28" spans="1:10" ht="41.1" customHeight="1" thickBot="1" x14ac:dyDescent="0.55000000000000004">
      <c r="A28" s="207">
        <v>5</v>
      </c>
      <c r="B28" s="206">
        <v>0.344444444444444</v>
      </c>
      <c r="C28" s="193" t="s">
        <v>249</v>
      </c>
      <c r="D28" s="193">
        <v>21</v>
      </c>
      <c r="E28" s="192" t="s">
        <v>129</v>
      </c>
      <c r="F28" s="192">
        <v>23</v>
      </c>
      <c r="G28" s="192" t="s">
        <v>248</v>
      </c>
      <c r="H28" s="192">
        <v>18</v>
      </c>
      <c r="I28" s="192">
        <f t="shared" si="0"/>
        <v>62</v>
      </c>
      <c r="J28" s="192"/>
    </row>
    <row r="29" spans="1:10" ht="41.1" customHeight="1" thickBot="1" x14ac:dyDescent="0.55000000000000004">
      <c r="A29" s="207">
        <v>6</v>
      </c>
      <c r="B29" s="206">
        <v>0.35</v>
      </c>
      <c r="C29" s="192" t="s">
        <v>158</v>
      </c>
      <c r="D29" s="192">
        <v>24</v>
      </c>
      <c r="E29" s="192" t="s">
        <v>146</v>
      </c>
      <c r="F29" s="192">
        <v>20</v>
      </c>
      <c r="G29" s="192" t="s">
        <v>247</v>
      </c>
      <c r="H29" s="192">
        <v>16</v>
      </c>
      <c r="I29" s="192">
        <f t="shared" si="0"/>
        <v>60</v>
      </c>
      <c r="J29" s="192"/>
    </row>
    <row r="30" spans="1:10" ht="41.1" customHeight="1" thickBot="1" x14ac:dyDescent="0.55000000000000004">
      <c r="A30" s="207">
        <v>7</v>
      </c>
      <c r="B30" s="206">
        <v>0.35555555555555501</v>
      </c>
      <c r="C30" s="192" t="s">
        <v>250</v>
      </c>
      <c r="D30" s="192">
        <v>12</v>
      </c>
      <c r="E30" s="192" t="s">
        <v>67</v>
      </c>
      <c r="F30" s="192">
        <v>25</v>
      </c>
      <c r="G30" s="192" t="s">
        <v>131</v>
      </c>
      <c r="H30" s="192">
        <v>22</v>
      </c>
      <c r="I30" s="192">
        <f t="shared" si="0"/>
        <v>59</v>
      </c>
      <c r="J30" s="192"/>
    </row>
    <row r="31" spans="1:10" ht="41.1" customHeight="1" thickBot="1" x14ac:dyDescent="0.55000000000000004">
      <c r="A31" s="207">
        <v>8</v>
      </c>
      <c r="B31" s="206">
        <v>0.36111111111111099</v>
      </c>
      <c r="C31" s="193" t="s">
        <v>77</v>
      </c>
      <c r="D31" s="193">
        <v>22</v>
      </c>
      <c r="E31" s="192" t="s">
        <v>132</v>
      </c>
      <c r="F31" s="192">
        <v>16</v>
      </c>
      <c r="G31" s="192" t="s">
        <v>138</v>
      </c>
      <c r="H31" s="192">
        <v>23</v>
      </c>
      <c r="I31" s="192">
        <f t="shared" si="0"/>
        <v>61</v>
      </c>
      <c r="J31" s="192"/>
    </row>
    <row r="32" spans="1:10" ht="41.1" customHeight="1" thickBot="1" x14ac:dyDescent="0.55000000000000004">
      <c r="A32" s="207">
        <v>9</v>
      </c>
      <c r="B32" s="206">
        <v>0.36666666666666697</v>
      </c>
      <c r="C32" s="193" t="s">
        <v>251</v>
      </c>
      <c r="D32" s="193">
        <v>21</v>
      </c>
      <c r="E32" s="192" t="s">
        <v>134</v>
      </c>
      <c r="F32" s="192">
        <v>21</v>
      </c>
      <c r="G32" s="193" t="s">
        <v>211</v>
      </c>
      <c r="H32" s="193">
        <v>17</v>
      </c>
      <c r="I32" s="192">
        <f t="shared" si="0"/>
        <v>59</v>
      </c>
      <c r="J32" s="193"/>
    </row>
    <row r="33" spans="1:10" ht="41.1" customHeight="1" thickBot="1" x14ac:dyDescent="0.55000000000000004">
      <c r="A33" s="207">
        <v>10</v>
      </c>
      <c r="B33" s="206">
        <v>0.37222222222222201</v>
      </c>
      <c r="C33" s="192" t="s">
        <v>135</v>
      </c>
      <c r="D33" s="192">
        <v>22</v>
      </c>
      <c r="E33" s="192" t="s">
        <v>66</v>
      </c>
      <c r="F33" s="192">
        <v>19</v>
      </c>
      <c r="G33" s="192" t="s">
        <v>136</v>
      </c>
      <c r="H33" s="192">
        <v>18</v>
      </c>
      <c r="I33" s="192">
        <f t="shared" si="0"/>
        <v>59</v>
      </c>
      <c r="J33" s="192"/>
    </row>
    <row r="34" spans="1:10" ht="41.1" customHeight="1" thickBot="1" x14ac:dyDescent="0.55000000000000004">
      <c r="A34" s="207">
        <v>11</v>
      </c>
      <c r="B34" s="206">
        <v>0.37777777777777777</v>
      </c>
      <c r="C34" s="192" t="s">
        <v>164</v>
      </c>
      <c r="D34" s="192">
        <v>26</v>
      </c>
      <c r="E34" s="192" t="s">
        <v>191</v>
      </c>
      <c r="F34" s="192">
        <v>28</v>
      </c>
      <c r="G34" s="192" t="s">
        <v>167</v>
      </c>
      <c r="H34" s="192">
        <v>7</v>
      </c>
      <c r="I34" s="192">
        <f t="shared" si="0"/>
        <v>61</v>
      </c>
      <c r="J34" s="184"/>
    </row>
    <row r="35" spans="1:10" ht="41.1" customHeight="1" thickBot="1" x14ac:dyDescent="0.55000000000000004">
      <c r="A35" s="207">
        <v>12</v>
      </c>
      <c r="B35" s="206">
        <v>0.3833333333333333</v>
      </c>
      <c r="C35" s="192" t="s">
        <v>140</v>
      </c>
      <c r="D35" s="192">
        <v>24</v>
      </c>
      <c r="E35" s="192" t="s">
        <v>192</v>
      </c>
      <c r="F35" s="192">
        <v>24</v>
      </c>
      <c r="G35" s="193" t="s">
        <v>168</v>
      </c>
      <c r="H35" s="193">
        <v>16</v>
      </c>
      <c r="I35" s="192">
        <f t="shared" si="0"/>
        <v>64</v>
      </c>
      <c r="J35" s="192"/>
    </row>
    <row r="36" spans="1:10" ht="41.1" customHeight="1" thickBot="1" x14ac:dyDescent="0.55000000000000004">
      <c r="A36" s="207">
        <v>13</v>
      </c>
      <c r="B36" s="206">
        <v>0.38888888888888901</v>
      </c>
      <c r="C36" s="192" t="s">
        <v>139</v>
      </c>
      <c r="D36" s="192">
        <v>14</v>
      </c>
      <c r="E36" s="192" t="s">
        <v>137</v>
      </c>
      <c r="F36" s="192">
        <v>13</v>
      </c>
      <c r="G36" s="192" t="s">
        <v>258</v>
      </c>
      <c r="H36" s="192">
        <v>16</v>
      </c>
      <c r="I36" s="192">
        <f t="shared" si="0"/>
        <v>43</v>
      </c>
      <c r="J36" s="184"/>
    </row>
    <row r="37" spans="1:10" ht="41.1" customHeight="1" thickBot="1" x14ac:dyDescent="0.55000000000000004">
      <c r="A37" s="207">
        <v>14</v>
      </c>
      <c r="B37" s="206">
        <v>0.39444444444444499</v>
      </c>
      <c r="C37" s="192"/>
      <c r="D37" s="192"/>
      <c r="E37" s="192"/>
      <c r="F37" s="192"/>
      <c r="G37" s="192"/>
      <c r="H37" s="192"/>
      <c r="I37" s="192">
        <f t="shared" si="0"/>
        <v>0</v>
      </c>
      <c r="J37" s="184"/>
    </row>
    <row r="39" spans="1:10" ht="23.25" x14ac:dyDescent="0.35">
      <c r="B39" s="41" t="s">
        <v>233</v>
      </c>
      <c r="C39" s="201">
        <v>15</v>
      </c>
      <c r="E39" s="132" t="s">
        <v>237</v>
      </c>
      <c r="F39" s="203" t="s">
        <v>255</v>
      </c>
      <c r="G39" s="202" t="s">
        <v>238</v>
      </c>
    </row>
    <row r="40" spans="1:10" ht="23.25" x14ac:dyDescent="0.35">
      <c r="B40" s="41" t="s">
        <v>234</v>
      </c>
      <c r="C40" s="201">
        <v>12</v>
      </c>
      <c r="E40" s="97"/>
      <c r="F40" s="97"/>
      <c r="G40" s="202"/>
    </row>
    <row r="41" spans="1:10" ht="23.25" x14ac:dyDescent="0.35">
      <c r="B41" s="41" t="s">
        <v>235</v>
      </c>
      <c r="C41" s="201">
        <v>10</v>
      </c>
      <c r="E41" s="97" t="s">
        <v>239</v>
      </c>
      <c r="F41" s="203" t="s">
        <v>255</v>
      </c>
      <c r="G41" s="202" t="s">
        <v>238</v>
      </c>
    </row>
    <row r="42" spans="1:10" ht="23.25" x14ac:dyDescent="0.35">
      <c r="B42" s="41" t="s">
        <v>236</v>
      </c>
      <c r="C42" s="201">
        <v>7</v>
      </c>
      <c r="E42" s="97"/>
      <c r="F42" s="97"/>
      <c r="G42" s="97"/>
    </row>
    <row r="43" spans="1:10" ht="23.25" x14ac:dyDescent="0.35">
      <c r="C43" s="201">
        <f>SUM(C39:C42)</f>
        <v>44</v>
      </c>
      <c r="E43" s="97" t="s">
        <v>230</v>
      </c>
      <c r="F43" s="97"/>
      <c r="G43" s="97"/>
    </row>
    <row r="44" spans="1:10" ht="21" x14ac:dyDescent="0.35">
      <c r="D44" s="41"/>
    </row>
    <row r="45" spans="1:10" ht="3" customHeight="1" x14ac:dyDescent="0.35">
      <c r="D45" s="41"/>
    </row>
    <row r="46" spans="1:10" ht="21" x14ac:dyDescent="0.35">
      <c r="D46" s="41"/>
    </row>
    <row r="47" spans="1:10" ht="3" customHeight="1" x14ac:dyDescent="0.25"/>
  </sheetData>
  <mergeCells count="2">
    <mergeCell ref="A12:J12"/>
    <mergeCell ref="A22:G22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57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workbookViewId="0">
      <selection activeCell="A3" sqref="A3"/>
    </sheetView>
  </sheetViews>
  <sheetFormatPr defaultRowHeight="15" x14ac:dyDescent="0.25"/>
  <cols>
    <col min="1" max="1" width="40.42578125" customWidth="1"/>
    <col min="2" max="2" width="38.85546875" customWidth="1"/>
    <col min="3" max="3" width="39.42578125" customWidth="1"/>
    <col min="4" max="6" width="18.85546875" customWidth="1"/>
  </cols>
  <sheetData>
    <row r="1" spans="1:3" ht="36.75" thickBot="1" x14ac:dyDescent="0.6">
      <c r="B1" s="292" t="s">
        <v>242</v>
      </c>
      <c r="C1" s="293"/>
    </row>
    <row r="2" spans="1:3" ht="91.5" customHeight="1" x14ac:dyDescent="0.5">
      <c r="A2" s="194"/>
      <c r="B2" s="220" t="s">
        <v>259</v>
      </c>
      <c r="C2" s="219" t="s">
        <v>241</v>
      </c>
    </row>
    <row r="3" spans="1:3" ht="35.25" customHeight="1" thickBot="1" x14ac:dyDescent="0.3"/>
    <row r="4" spans="1:3" ht="33" customHeight="1" x14ac:dyDescent="0.25">
      <c r="A4" s="209">
        <v>1</v>
      </c>
      <c r="B4" s="210">
        <v>2</v>
      </c>
      <c r="C4" s="211">
        <v>3</v>
      </c>
    </row>
    <row r="5" spans="1:3" ht="33" customHeight="1" x14ac:dyDescent="0.25">
      <c r="A5" s="212">
        <v>4</v>
      </c>
      <c r="B5" s="213">
        <v>5</v>
      </c>
      <c r="C5" s="214">
        <v>6</v>
      </c>
    </row>
    <row r="6" spans="1:3" ht="33" customHeight="1" x14ac:dyDescent="0.25">
      <c r="A6" s="212">
        <v>7</v>
      </c>
      <c r="B6" s="213">
        <v>8</v>
      </c>
      <c r="C6" s="214">
        <v>9</v>
      </c>
    </row>
    <row r="7" spans="1:3" ht="33" customHeight="1" x14ac:dyDescent="0.25">
      <c r="A7" s="212">
        <v>10</v>
      </c>
      <c r="B7" s="213">
        <v>11</v>
      </c>
      <c r="C7" s="214">
        <v>12</v>
      </c>
    </row>
    <row r="8" spans="1:3" ht="33" customHeight="1" x14ac:dyDescent="0.25">
      <c r="A8" s="212">
        <v>13</v>
      </c>
      <c r="B8" s="213">
        <v>14</v>
      </c>
      <c r="C8" s="214">
        <v>15</v>
      </c>
    </row>
    <row r="9" spans="1:3" ht="33" customHeight="1" x14ac:dyDescent="0.25">
      <c r="A9" s="212">
        <v>16</v>
      </c>
      <c r="B9" s="213">
        <v>17</v>
      </c>
      <c r="C9" s="214">
        <v>18</v>
      </c>
    </row>
    <row r="10" spans="1:3" ht="33" customHeight="1" x14ac:dyDescent="0.25">
      <c r="A10" s="212">
        <v>19</v>
      </c>
      <c r="B10" s="213">
        <v>20</v>
      </c>
      <c r="C10" s="214">
        <v>21</v>
      </c>
    </row>
    <row r="11" spans="1:3" ht="33" customHeight="1" x14ac:dyDescent="0.25">
      <c r="A11" s="212">
        <v>22</v>
      </c>
      <c r="B11" s="213">
        <v>23</v>
      </c>
      <c r="C11" s="214">
        <v>24</v>
      </c>
    </row>
    <row r="12" spans="1:3" ht="33" customHeight="1" x14ac:dyDescent="0.25">
      <c r="A12" s="212">
        <v>25</v>
      </c>
      <c r="B12" s="213">
        <v>26</v>
      </c>
      <c r="C12" s="214">
        <v>27</v>
      </c>
    </row>
    <row r="13" spans="1:3" ht="33" customHeight="1" x14ac:dyDescent="0.25">
      <c r="A13" s="212">
        <v>28</v>
      </c>
      <c r="B13" s="213">
        <v>29</v>
      </c>
      <c r="C13" s="214">
        <v>30</v>
      </c>
    </row>
    <row r="14" spans="1:3" ht="33" customHeight="1" x14ac:dyDescent="0.25">
      <c r="A14" s="212">
        <v>31</v>
      </c>
      <c r="B14" s="213">
        <v>32</v>
      </c>
      <c r="C14" s="214">
        <v>33</v>
      </c>
    </row>
    <row r="15" spans="1:3" ht="33" customHeight="1" x14ac:dyDescent="0.25">
      <c r="A15" s="212">
        <v>34</v>
      </c>
      <c r="B15" s="213">
        <v>35</v>
      </c>
      <c r="C15" s="214">
        <v>36</v>
      </c>
    </row>
    <row r="16" spans="1:3" ht="33" customHeight="1" x14ac:dyDescent="0.25">
      <c r="A16" s="212">
        <v>37</v>
      </c>
      <c r="B16" s="213">
        <v>38</v>
      </c>
      <c r="C16" s="214">
        <v>39</v>
      </c>
    </row>
    <row r="17" spans="1:3" ht="33" customHeight="1" x14ac:dyDescent="0.25">
      <c r="A17" s="212">
        <v>40</v>
      </c>
      <c r="B17" s="213">
        <v>41</v>
      </c>
      <c r="C17" s="214">
        <v>42</v>
      </c>
    </row>
    <row r="18" spans="1:3" ht="33" customHeight="1" x14ac:dyDescent="0.25">
      <c r="A18" s="212">
        <v>43</v>
      </c>
      <c r="B18" s="213">
        <v>44</v>
      </c>
      <c r="C18" s="214">
        <v>45</v>
      </c>
    </row>
    <row r="19" spans="1:3" ht="33" customHeight="1" x14ac:dyDescent="0.25">
      <c r="A19" s="212">
        <v>46</v>
      </c>
      <c r="B19" s="213">
        <v>47</v>
      </c>
      <c r="C19" s="214">
        <v>48</v>
      </c>
    </row>
    <row r="20" spans="1:3" ht="33" customHeight="1" x14ac:dyDescent="0.25">
      <c r="A20" s="212">
        <v>49</v>
      </c>
      <c r="B20" s="213">
        <v>50</v>
      </c>
      <c r="C20" s="214">
        <v>51</v>
      </c>
    </row>
    <row r="21" spans="1:3" ht="33" customHeight="1" x14ac:dyDescent="0.25">
      <c r="A21" s="212">
        <v>52</v>
      </c>
      <c r="B21" s="213">
        <v>53</v>
      </c>
      <c r="C21" s="214">
        <v>54</v>
      </c>
    </row>
    <row r="22" spans="1:3" ht="33" customHeight="1" x14ac:dyDescent="0.25">
      <c r="A22" s="212">
        <v>55</v>
      </c>
      <c r="B22" s="213">
        <v>56</v>
      </c>
      <c r="C22" s="214">
        <v>57</v>
      </c>
    </row>
    <row r="23" spans="1:3" ht="33" customHeight="1" thickBot="1" x14ac:dyDescent="0.3">
      <c r="A23" s="215">
        <v>58</v>
      </c>
      <c r="B23" s="216">
        <v>59</v>
      </c>
      <c r="C23" s="217">
        <v>60</v>
      </c>
    </row>
    <row r="25" spans="1:3" ht="23.25" x14ac:dyDescent="0.35">
      <c r="A25" s="97" t="s">
        <v>240</v>
      </c>
    </row>
    <row r="26" spans="1:3" ht="21" x14ac:dyDescent="0.35">
      <c r="A26" s="41"/>
      <c r="B26" s="41"/>
      <c r="C26" s="41"/>
    </row>
    <row r="27" spans="1:3" ht="21" x14ac:dyDescent="0.35">
      <c r="A27" s="41"/>
      <c r="B27" s="41"/>
      <c r="C27" s="41"/>
    </row>
    <row r="28" spans="1:3" ht="21" x14ac:dyDescent="0.35">
      <c r="A28" s="41"/>
      <c r="B28" s="41"/>
      <c r="C28" s="41"/>
    </row>
    <row r="29" spans="1:3" ht="21" x14ac:dyDescent="0.35">
      <c r="A29" s="41"/>
    </row>
  </sheetData>
  <mergeCells count="1">
    <mergeCell ref="B1:C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I43"/>
  <sheetViews>
    <sheetView topLeftCell="A10" workbookViewId="0">
      <selection activeCell="H32" sqref="H32"/>
    </sheetView>
  </sheetViews>
  <sheetFormatPr defaultRowHeight="15" x14ac:dyDescent="0.25"/>
  <cols>
    <col min="1" max="1" width="6.42578125" customWidth="1"/>
    <col min="2" max="2" width="8.42578125" customWidth="1"/>
    <col min="3" max="3" width="57" customWidth="1"/>
    <col min="4" max="4" width="9.140625" style="14"/>
    <col min="5" max="5" width="6.8554687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2:9" ht="15" customHeight="1" x14ac:dyDescent="0.25"/>
    <row r="9" spans="2:9" ht="15" customHeight="1" x14ac:dyDescent="0.25"/>
    <row r="10" spans="2:9" ht="15" customHeight="1" x14ac:dyDescent="0.25"/>
    <row r="11" spans="2:9" ht="15" customHeight="1" x14ac:dyDescent="0.25"/>
    <row r="12" spans="2:9" ht="15" customHeight="1" x14ac:dyDescent="0.25"/>
    <row r="13" spans="2:9" ht="32.25" customHeight="1" x14ac:dyDescent="0.55000000000000004">
      <c r="B13" s="3"/>
      <c r="C13" s="250" t="s">
        <v>84</v>
      </c>
      <c r="D13" s="250"/>
      <c r="E13" s="250"/>
      <c r="F13" s="3"/>
      <c r="G13" s="3"/>
    </row>
    <row r="14" spans="2:9" ht="5.25" customHeight="1" x14ac:dyDescent="0.25"/>
    <row r="15" spans="2:9" ht="30.75" customHeight="1" x14ac:dyDescent="0.55000000000000004">
      <c r="C15" s="250" t="s">
        <v>80</v>
      </c>
      <c r="D15" s="250"/>
      <c r="E15" s="250"/>
    </row>
    <row r="16" spans="2:9" ht="36" customHeight="1" x14ac:dyDescent="0.55000000000000004">
      <c r="C16" s="250" t="s">
        <v>85</v>
      </c>
      <c r="D16" s="250"/>
      <c r="E16" s="250"/>
      <c r="F16" s="3"/>
      <c r="G16" s="3"/>
      <c r="H16" s="3"/>
      <c r="I16" s="3"/>
    </row>
    <row r="17" spans="2:8" ht="24" customHeight="1" x14ac:dyDescent="0.35">
      <c r="C17" s="257" t="s">
        <v>119</v>
      </c>
      <c r="D17" s="257"/>
      <c r="E17" s="257"/>
    </row>
    <row r="18" spans="2:8" ht="21" x14ac:dyDescent="0.35">
      <c r="B18" s="1"/>
      <c r="C18" s="258" t="s">
        <v>5</v>
      </c>
      <c r="D18" s="258"/>
      <c r="E18" s="258"/>
    </row>
    <row r="19" spans="2:8" ht="21" x14ac:dyDescent="0.35">
      <c r="B19" s="1"/>
      <c r="C19" s="258" t="s">
        <v>86</v>
      </c>
      <c r="D19" s="258"/>
      <c r="E19" s="258"/>
    </row>
    <row r="20" spans="2:8" ht="18.75" x14ac:dyDescent="0.3">
      <c r="B20" s="7"/>
      <c r="C20" s="259" t="s">
        <v>6</v>
      </c>
      <c r="D20" s="259"/>
      <c r="E20" s="259"/>
      <c r="F20" s="7"/>
      <c r="G20" s="7"/>
    </row>
    <row r="21" spans="2:8" ht="15.75" thickBot="1" x14ac:dyDescent="0.3"/>
    <row r="22" spans="2:8" ht="21.95" customHeight="1" thickBot="1" x14ac:dyDescent="0.35">
      <c r="B22" s="5">
        <v>1</v>
      </c>
      <c r="C22" s="10" t="s">
        <v>72</v>
      </c>
      <c r="D22" s="8">
        <v>11</v>
      </c>
      <c r="E22" s="8"/>
      <c r="H22" s="13"/>
    </row>
    <row r="23" spans="2:8" ht="21.95" customHeight="1" thickBot="1" x14ac:dyDescent="0.35">
      <c r="B23" s="5"/>
      <c r="C23" s="10" t="s">
        <v>71</v>
      </c>
      <c r="D23" s="8">
        <v>24</v>
      </c>
      <c r="E23" s="8"/>
    </row>
    <row r="24" spans="2:8" ht="14.1" customHeight="1" thickBot="1" x14ac:dyDescent="0.35">
      <c r="B24" s="5"/>
      <c r="C24" s="1"/>
      <c r="D24" s="5"/>
      <c r="E24" s="5"/>
    </row>
    <row r="25" spans="2:8" ht="21.95" customHeight="1" thickBot="1" x14ac:dyDescent="0.35">
      <c r="B25" s="5">
        <v>2</v>
      </c>
      <c r="C25" s="10" t="s">
        <v>75</v>
      </c>
      <c r="D25" s="8">
        <v>7</v>
      </c>
      <c r="E25" s="8"/>
    </row>
    <row r="26" spans="2:8" ht="21.95" customHeight="1" thickBot="1" x14ac:dyDescent="0.35">
      <c r="B26" s="5"/>
      <c r="C26" s="10" t="s">
        <v>74</v>
      </c>
      <c r="D26" s="8">
        <v>16</v>
      </c>
      <c r="E26" s="8"/>
    </row>
    <row r="27" spans="2:8" ht="14.1" customHeight="1" thickBot="1" x14ac:dyDescent="0.35">
      <c r="B27" s="5"/>
      <c r="C27" s="1"/>
      <c r="D27" s="5"/>
      <c r="E27" s="5"/>
    </row>
    <row r="28" spans="2:8" ht="21.95" customHeight="1" thickBot="1" x14ac:dyDescent="0.35">
      <c r="B28" s="5">
        <v>3</v>
      </c>
      <c r="C28" s="10" t="s">
        <v>67</v>
      </c>
      <c r="D28" s="8">
        <v>25</v>
      </c>
      <c r="E28" s="8"/>
    </row>
    <row r="29" spans="2:8" ht="21.95" customHeight="1" thickBot="1" x14ac:dyDescent="0.35">
      <c r="B29" s="5"/>
      <c r="C29" s="10" t="s">
        <v>118</v>
      </c>
      <c r="D29" s="8">
        <v>18</v>
      </c>
      <c r="E29" s="8"/>
    </row>
    <row r="30" spans="2:8" ht="14.1" customHeight="1" thickBot="1" x14ac:dyDescent="0.35">
      <c r="B30" s="5"/>
      <c r="C30" s="1"/>
      <c r="D30" s="5"/>
      <c r="E30" s="5"/>
    </row>
    <row r="31" spans="2:8" ht="21.95" customHeight="1" thickBot="1" x14ac:dyDescent="0.35">
      <c r="B31" s="5">
        <v>4</v>
      </c>
      <c r="C31" s="10" t="s">
        <v>73</v>
      </c>
      <c r="D31" s="8">
        <v>12</v>
      </c>
      <c r="E31" s="8"/>
    </row>
    <row r="32" spans="2:8" ht="21.95" customHeight="1" thickBot="1" x14ac:dyDescent="0.35">
      <c r="B32" s="5"/>
      <c r="C32" s="10" t="s">
        <v>77</v>
      </c>
      <c r="D32" s="8">
        <v>22</v>
      </c>
      <c r="E32" s="8"/>
    </row>
    <row r="33" spans="2:7" ht="14.1" customHeight="1" x14ac:dyDescent="0.3">
      <c r="B33" s="5"/>
      <c r="C33" s="1"/>
      <c r="D33" s="5"/>
      <c r="E33" s="5"/>
    </row>
    <row r="34" spans="2:7" ht="18.75" x14ac:dyDescent="0.3">
      <c r="B34" s="1"/>
      <c r="C34" s="1"/>
      <c r="D34" s="5"/>
      <c r="E34" s="1"/>
    </row>
    <row r="35" spans="2:7" ht="21.75" thickBot="1" x14ac:dyDescent="0.4">
      <c r="B35" s="1"/>
      <c r="C35" s="23" t="s">
        <v>3</v>
      </c>
      <c r="D35" s="5"/>
      <c r="E35" s="1"/>
    </row>
    <row r="36" spans="2:7" ht="27" thickBot="1" x14ac:dyDescent="0.35">
      <c r="B36" s="1"/>
      <c r="C36" s="10" t="s">
        <v>68</v>
      </c>
      <c r="D36" s="8">
        <v>18</v>
      </c>
      <c r="E36" s="8"/>
    </row>
    <row r="37" spans="2:7" ht="27" thickBot="1" x14ac:dyDescent="0.35">
      <c r="C37" s="10"/>
      <c r="D37" s="8"/>
      <c r="E37" s="8"/>
    </row>
    <row r="38" spans="2:7" ht="27" thickBot="1" x14ac:dyDescent="0.35">
      <c r="B38" s="1"/>
      <c r="C38" s="10"/>
      <c r="D38" s="8"/>
      <c r="E38" s="8"/>
    </row>
    <row r="39" spans="2:7" ht="26.25" x14ac:dyDescent="0.3">
      <c r="B39" s="1"/>
      <c r="C39" s="22"/>
      <c r="D39" s="20"/>
      <c r="E39" s="20"/>
    </row>
    <row r="40" spans="2:7" ht="18.75" x14ac:dyDescent="0.3">
      <c r="C40" s="18" t="s">
        <v>8</v>
      </c>
      <c r="D40"/>
    </row>
    <row r="41" spans="2:7" ht="18.75" x14ac:dyDescent="0.3">
      <c r="C41" s="1" t="s">
        <v>60</v>
      </c>
      <c r="D41"/>
    </row>
    <row r="42" spans="2:7" ht="18.75" x14ac:dyDescent="0.3">
      <c r="C42" s="16" t="s">
        <v>17</v>
      </c>
      <c r="D42"/>
    </row>
    <row r="43" spans="2:7" ht="18.75" x14ac:dyDescent="0.3">
      <c r="C43" s="16" t="s">
        <v>83</v>
      </c>
      <c r="D43"/>
      <c r="G43" s="5"/>
    </row>
  </sheetData>
  <mergeCells count="7">
    <mergeCell ref="C17:E17"/>
    <mergeCell ref="C18:E18"/>
    <mergeCell ref="C19:E19"/>
    <mergeCell ref="C20:E20"/>
    <mergeCell ref="C13:E13"/>
    <mergeCell ref="C15:E15"/>
    <mergeCell ref="C16:E1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B2" sqref="B2"/>
    </sheetView>
  </sheetViews>
  <sheetFormatPr defaultRowHeight="15" x14ac:dyDescent="0.25"/>
  <cols>
    <col min="1" max="3" width="40.140625" customWidth="1"/>
    <col min="4" max="6" width="18.85546875" customWidth="1"/>
  </cols>
  <sheetData>
    <row r="1" spans="1:3" ht="36.75" thickBot="1" x14ac:dyDescent="0.6">
      <c r="B1" s="292" t="s">
        <v>242</v>
      </c>
      <c r="C1" s="293"/>
    </row>
    <row r="2" spans="1:3" ht="119.25" customHeight="1" x14ac:dyDescent="0.5">
      <c r="A2" s="194"/>
      <c r="B2" s="227" t="s">
        <v>259</v>
      </c>
      <c r="C2" s="218" t="s">
        <v>241</v>
      </c>
    </row>
    <row r="3" spans="1:3" ht="15.75" thickBot="1" x14ac:dyDescent="0.3"/>
    <row r="4" spans="1:3" ht="33" customHeight="1" x14ac:dyDescent="0.35">
      <c r="A4" s="221">
        <v>61</v>
      </c>
      <c r="B4" s="222">
        <v>62</v>
      </c>
      <c r="C4" s="223">
        <v>63</v>
      </c>
    </row>
    <row r="5" spans="1:3" ht="33" customHeight="1" thickBot="1" x14ac:dyDescent="0.4">
      <c r="A5" s="224">
        <v>64</v>
      </c>
      <c r="B5" s="225">
        <v>65</v>
      </c>
      <c r="C5" s="226">
        <v>66</v>
      </c>
    </row>
    <row r="6" spans="1:3" ht="33" customHeight="1" x14ac:dyDescent="0.35">
      <c r="A6" s="221">
        <v>67</v>
      </c>
      <c r="B6" s="222">
        <v>68</v>
      </c>
      <c r="C6" s="223">
        <v>69</v>
      </c>
    </row>
    <row r="7" spans="1:3" ht="33" customHeight="1" thickBot="1" x14ac:dyDescent="0.4">
      <c r="A7" s="224">
        <v>70</v>
      </c>
      <c r="B7" s="225">
        <v>71</v>
      </c>
      <c r="C7" s="226">
        <v>72</v>
      </c>
    </row>
    <row r="8" spans="1:3" ht="33" customHeight="1" x14ac:dyDescent="0.35">
      <c r="A8" s="221">
        <v>73</v>
      </c>
      <c r="B8" s="222">
        <v>74</v>
      </c>
      <c r="C8" s="223">
        <v>75</v>
      </c>
    </row>
    <row r="9" spans="1:3" ht="33" customHeight="1" thickBot="1" x14ac:dyDescent="0.4">
      <c r="A9" s="224">
        <v>76</v>
      </c>
      <c r="B9" s="225">
        <v>77</v>
      </c>
      <c r="C9" s="226">
        <v>78</v>
      </c>
    </row>
    <row r="10" spans="1:3" ht="33" customHeight="1" x14ac:dyDescent="0.35">
      <c r="A10" s="221">
        <v>79</v>
      </c>
      <c r="B10" s="222">
        <v>80</v>
      </c>
      <c r="C10" s="223">
        <v>81</v>
      </c>
    </row>
    <row r="11" spans="1:3" ht="33" customHeight="1" thickBot="1" x14ac:dyDescent="0.4">
      <c r="A11" s="224">
        <v>82</v>
      </c>
      <c r="B11" s="225">
        <v>83</v>
      </c>
      <c r="C11" s="226">
        <v>84</v>
      </c>
    </row>
    <row r="12" spans="1:3" ht="33" customHeight="1" x14ac:dyDescent="0.35">
      <c r="A12" s="221">
        <v>85</v>
      </c>
      <c r="B12" s="222">
        <v>86</v>
      </c>
      <c r="C12" s="223">
        <v>87</v>
      </c>
    </row>
    <row r="13" spans="1:3" ht="33" customHeight="1" thickBot="1" x14ac:dyDescent="0.4">
      <c r="A13" s="224">
        <v>88</v>
      </c>
      <c r="B13" s="225">
        <v>89</v>
      </c>
      <c r="C13" s="226">
        <v>90</v>
      </c>
    </row>
    <row r="14" spans="1:3" ht="33" customHeight="1" x14ac:dyDescent="0.35">
      <c r="A14" s="221">
        <v>91</v>
      </c>
      <c r="B14" s="222">
        <v>92</v>
      </c>
      <c r="C14" s="223">
        <v>93</v>
      </c>
    </row>
    <row r="15" spans="1:3" ht="33" customHeight="1" thickBot="1" x14ac:dyDescent="0.4">
      <c r="A15" s="224">
        <v>94</v>
      </c>
      <c r="B15" s="225">
        <v>95</v>
      </c>
      <c r="C15" s="226">
        <v>96</v>
      </c>
    </row>
    <row r="16" spans="1:3" ht="33" customHeight="1" x14ac:dyDescent="0.35">
      <c r="A16" s="221">
        <v>97</v>
      </c>
      <c r="B16" s="222">
        <v>98</v>
      </c>
      <c r="C16" s="223">
        <v>99</v>
      </c>
    </row>
    <row r="17" spans="1:3" ht="33" customHeight="1" thickBot="1" x14ac:dyDescent="0.4">
      <c r="A17" s="224">
        <v>100</v>
      </c>
      <c r="B17" s="225">
        <v>101</v>
      </c>
      <c r="C17" s="226">
        <v>102</v>
      </c>
    </row>
    <row r="18" spans="1:3" ht="33" customHeight="1" x14ac:dyDescent="0.35">
      <c r="A18" s="221">
        <v>103</v>
      </c>
      <c r="B18" s="222">
        <v>104</v>
      </c>
      <c r="C18" s="223">
        <v>105</v>
      </c>
    </row>
    <row r="19" spans="1:3" ht="33" customHeight="1" thickBot="1" x14ac:dyDescent="0.4">
      <c r="A19" s="224">
        <v>106</v>
      </c>
      <c r="B19" s="225">
        <v>107</v>
      </c>
      <c r="C19" s="226">
        <v>108</v>
      </c>
    </row>
    <row r="20" spans="1:3" ht="33" customHeight="1" x14ac:dyDescent="0.35">
      <c r="A20" s="221">
        <v>109</v>
      </c>
      <c r="B20" s="222">
        <v>110</v>
      </c>
      <c r="C20" s="223">
        <v>111</v>
      </c>
    </row>
    <row r="21" spans="1:3" ht="33" customHeight="1" thickBot="1" x14ac:dyDescent="0.4">
      <c r="A21" s="224">
        <v>112</v>
      </c>
      <c r="B21" s="225">
        <v>113</v>
      </c>
      <c r="C21" s="226">
        <v>114</v>
      </c>
    </row>
    <row r="22" spans="1:3" ht="33" customHeight="1" x14ac:dyDescent="0.35">
      <c r="A22" s="221">
        <v>115</v>
      </c>
      <c r="B22" s="222">
        <v>116</v>
      </c>
      <c r="C22" s="223">
        <v>117</v>
      </c>
    </row>
    <row r="23" spans="1:3" ht="33" customHeight="1" x14ac:dyDescent="0.35">
      <c r="A23" s="224">
        <v>118</v>
      </c>
      <c r="B23" s="225">
        <v>119</v>
      </c>
      <c r="C23" s="226">
        <v>120</v>
      </c>
    </row>
    <row r="25" spans="1:3" ht="23.25" x14ac:dyDescent="0.35">
      <c r="A25" s="97" t="s">
        <v>240</v>
      </c>
    </row>
    <row r="27" spans="1:3" ht="21" x14ac:dyDescent="0.35">
      <c r="A27" s="41"/>
      <c r="B27" s="41"/>
      <c r="C27" s="41"/>
    </row>
    <row r="28" spans="1:3" ht="21" x14ac:dyDescent="0.35">
      <c r="A28" s="41"/>
      <c r="B28" s="41"/>
      <c r="C28" s="41"/>
    </row>
    <row r="29" spans="1:3" ht="21" x14ac:dyDescent="0.35">
      <c r="A29" s="41"/>
      <c r="B29" s="41"/>
      <c r="C29" s="41"/>
    </row>
    <row r="30" spans="1:3" ht="21" x14ac:dyDescent="0.35">
      <c r="A30" s="41"/>
    </row>
  </sheetData>
  <mergeCells count="1">
    <mergeCell ref="B1:C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2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2"/>
  <sheetViews>
    <sheetView topLeftCell="A13" workbookViewId="0">
      <selection activeCell="H34" sqref="H34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107</v>
      </c>
      <c r="D11" s="3"/>
      <c r="E11" s="3"/>
      <c r="F11" s="3"/>
      <c r="G11" s="3"/>
    </row>
    <row r="12" spans="1:9" ht="36" customHeight="1" x14ac:dyDescent="0.55000000000000004">
      <c r="C12" s="3" t="s">
        <v>47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">
      <c r="B14" s="1"/>
      <c r="C14" s="21" t="s">
        <v>243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77</v>
      </c>
      <c r="D17" s="8">
        <v>22</v>
      </c>
      <c r="E17" s="8"/>
      <c r="H17" s="13"/>
    </row>
    <row r="18" spans="1:8" ht="21.95" customHeight="1" thickBot="1" x14ac:dyDescent="0.35">
      <c r="A18" s="1"/>
      <c r="B18" s="5"/>
      <c r="C18" s="10" t="s">
        <v>192</v>
      </c>
      <c r="D18" s="8">
        <v>24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125</v>
      </c>
      <c r="D20" s="8">
        <v>18</v>
      </c>
      <c r="E20" s="9"/>
    </row>
    <row r="21" spans="1:8" ht="21.95" customHeight="1" thickBot="1" x14ac:dyDescent="0.35">
      <c r="A21" s="1"/>
      <c r="B21" s="5"/>
      <c r="C21" s="10" t="s">
        <v>163</v>
      </c>
      <c r="D21" s="8">
        <v>23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135</v>
      </c>
      <c r="D23" s="8">
        <v>22</v>
      </c>
      <c r="E23" s="9"/>
    </row>
    <row r="24" spans="1:8" ht="21.95" customHeight="1" thickBot="1" x14ac:dyDescent="0.35">
      <c r="A24" s="1"/>
      <c r="B24" s="5"/>
      <c r="C24" s="10" t="s">
        <v>67</v>
      </c>
      <c r="D24" s="8">
        <v>25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158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164</v>
      </c>
      <c r="D29" s="8">
        <v>26</v>
      </c>
      <c r="E29" s="8"/>
    </row>
    <row r="30" spans="1:8" ht="21.95" customHeight="1" thickBot="1" x14ac:dyDescent="0.35">
      <c r="A30" s="1"/>
      <c r="B30" s="5"/>
      <c r="C30" s="10" t="s">
        <v>244</v>
      </c>
      <c r="D30" s="8">
        <v>7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156</v>
      </c>
      <c r="D32" s="8">
        <v>21</v>
      </c>
      <c r="E32" s="9"/>
    </row>
    <row r="33" spans="1:7" ht="21.95" customHeight="1" thickBot="1" x14ac:dyDescent="0.35">
      <c r="A33" s="1"/>
      <c r="B33" s="5"/>
      <c r="C33" s="10" t="s">
        <v>126</v>
      </c>
      <c r="D33" s="8">
        <v>22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/>
      <c r="D36" s="8"/>
      <c r="E36" s="8"/>
    </row>
    <row r="37" spans="1:7" ht="21.75" customHeight="1" thickBot="1" x14ac:dyDescent="0.35">
      <c r="C37" s="10"/>
      <c r="D37" s="8"/>
      <c r="E37" s="8"/>
    </row>
    <row r="38" spans="1:7" ht="21.75" customHeight="1" x14ac:dyDescent="0.3">
      <c r="C38" s="22"/>
      <c r="D38" s="20"/>
      <c r="E38" s="20"/>
    </row>
    <row r="39" spans="1:7" ht="18.75" x14ac:dyDescent="0.3">
      <c r="B39" s="18" t="s">
        <v>8</v>
      </c>
    </row>
    <row r="40" spans="1:7" ht="18.75" x14ac:dyDescent="0.3">
      <c r="B40" s="1" t="s">
        <v>60</v>
      </c>
    </row>
    <row r="41" spans="1:7" ht="18.75" x14ac:dyDescent="0.3">
      <c r="B41" s="16" t="s">
        <v>10</v>
      </c>
    </row>
    <row r="42" spans="1:7" ht="18.75" x14ac:dyDescent="0.3">
      <c r="B42" s="16" t="s">
        <v>83</v>
      </c>
      <c r="G42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22" workbookViewId="0">
      <selection activeCell="D38" sqref="D38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108</v>
      </c>
      <c r="D11" s="3"/>
      <c r="E11" s="3"/>
      <c r="F11" s="3"/>
      <c r="G11" s="3"/>
    </row>
    <row r="12" spans="1:9" ht="36" customHeight="1" x14ac:dyDescent="0.55000000000000004">
      <c r="C12" s="3" t="s">
        <v>50</v>
      </c>
      <c r="D12" s="3"/>
      <c r="E12" s="3"/>
      <c r="F12" s="3"/>
      <c r="G12" s="3"/>
      <c r="H12" s="3"/>
      <c r="I12" s="3"/>
    </row>
    <row r="13" spans="1:9" ht="24" customHeight="1" x14ac:dyDescent="0.4">
      <c r="C13" s="67" t="s">
        <v>39</v>
      </c>
    </row>
    <row r="14" spans="1:9" ht="20.25" customHeight="1" x14ac:dyDescent="0.35">
      <c r="B14" s="1"/>
      <c r="C14" s="28" t="s">
        <v>15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77</v>
      </c>
      <c r="D17" s="8">
        <v>22</v>
      </c>
      <c r="E17" s="8"/>
      <c r="H17" s="13"/>
    </row>
    <row r="18" spans="1:8" ht="21.95" customHeight="1" thickBot="1" x14ac:dyDescent="0.35">
      <c r="A18" s="1"/>
      <c r="B18" s="5"/>
      <c r="C18" s="10" t="s">
        <v>118</v>
      </c>
      <c r="D18" s="8">
        <v>18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66</v>
      </c>
      <c r="D20" s="8">
        <v>19</v>
      </c>
      <c r="E20" s="9"/>
    </row>
    <row r="21" spans="1:8" ht="21.95" customHeight="1" thickBot="1" x14ac:dyDescent="0.35">
      <c r="A21" s="1"/>
      <c r="B21" s="5"/>
      <c r="C21" s="10" t="s">
        <v>130</v>
      </c>
      <c r="D21" s="8">
        <v>21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129</v>
      </c>
      <c r="D23" s="8">
        <v>23</v>
      </c>
      <c r="E23" s="9"/>
    </row>
    <row r="24" spans="1:8" ht="21.95" customHeight="1" thickBot="1" x14ac:dyDescent="0.35">
      <c r="A24" s="1"/>
      <c r="B24" s="5"/>
      <c r="C24" s="10" t="s">
        <v>164</v>
      </c>
      <c r="D24" s="8">
        <v>26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67</v>
      </c>
      <c r="D26" s="8">
        <v>25</v>
      </c>
      <c r="E26" s="9"/>
    </row>
    <row r="27" spans="1:8" ht="21.95" customHeight="1" thickBot="1" x14ac:dyDescent="0.35">
      <c r="A27" s="1"/>
      <c r="B27" s="5"/>
      <c r="C27" s="10" t="s">
        <v>192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137</v>
      </c>
      <c r="D29" s="8">
        <v>13</v>
      </c>
      <c r="E29" s="8"/>
    </row>
    <row r="30" spans="1:8" ht="21.95" customHeight="1" thickBot="1" x14ac:dyDescent="0.35">
      <c r="A30" s="1"/>
      <c r="B30" s="5"/>
      <c r="C30" s="10" t="s">
        <v>156</v>
      </c>
      <c r="D30" s="8">
        <v>21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157</v>
      </c>
      <c r="D32" s="8">
        <v>25</v>
      </c>
      <c r="E32" s="9"/>
    </row>
    <row r="33" spans="1:7" ht="21.95" customHeight="1" thickBot="1" x14ac:dyDescent="0.35">
      <c r="A33" s="1"/>
      <c r="B33" s="5"/>
      <c r="C33" s="10" t="s">
        <v>71</v>
      </c>
      <c r="D33" s="8">
        <v>24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 t="s">
        <v>191</v>
      </c>
      <c r="D36" s="8">
        <v>28</v>
      </c>
      <c r="E36" s="8"/>
    </row>
    <row r="37" spans="1:7" ht="21.75" customHeight="1" thickBot="1" x14ac:dyDescent="0.35">
      <c r="A37" s="1"/>
      <c r="B37" s="1"/>
      <c r="C37" s="10" t="s">
        <v>128</v>
      </c>
      <c r="D37" s="8">
        <v>29</v>
      </c>
      <c r="E37" s="8"/>
    </row>
    <row r="38" spans="1:7" ht="21.75" customHeight="1" x14ac:dyDescent="0.25"/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9"/>
  <sheetViews>
    <sheetView topLeftCell="A22" workbookViewId="0">
      <selection activeCell="A32" sqref="A32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109</v>
      </c>
      <c r="D11" s="3"/>
      <c r="E11" s="3"/>
      <c r="F11" s="3"/>
      <c r="G11" s="3"/>
    </row>
    <row r="12" spans="1:9" ht="36" customHeight="1" x14ac:dyDescent="0.6">
      <c r="A12" s="230" t="s">
        <v>49</v>
      </c>
      <c r="D12" s="3"/>
      <c r="E12" s="3"/>
      <c r="F12" s="3"/>
      <c r="G12" s="3"/>
      <c r="H12" s="3"/>
      <c r="I12" s="3"/>
    </row>
    <row r="13" spans="1:9" ht="24" customHeight="1" x14ac:dyDescent="0.35">
      <c r="C13" s="228" t="s">
        <v>4</v>
      </c>
    </row>
    <row r="14" spans="1:9" ht="20.25" customHeight="1" x14ac:dyDescent="0.35">
      <c r="B14" s="1"/>
      <c r="C14" s="15" t="s">
        <v>245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251</v>
      </c>
      <c r="D18" s="8">
        <v>21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125</v>
      </c>
      <c r="D21" s="8">
        <v>18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19</v>
      </c>
      <c r="E23" s="9"/>
    </row>
    <row r="24" spans="1:8" ht="21.95" customHeight="1" thickBot="1" x14ac:dyDescent="0.35">
      <c r="A24" s="1"/>
      <c r="B24" s="5"/>
      <c r="C24" s="10" t="s">
        <v>157</v>
      </c>
      <c r="D24" s="8">
        <v>25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128</v>
      </c>
      <c r="D27" s="8">
        <v>29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130</v>
      </c>
      <c r="D29" s="8">
        <v>21</v>
      </c>
      <c r="E29" s="8"/>
    </row>
    <row r="30" spans="1:8" ht="21.95" customHeight="1" thickBot="1" x14ac:dyDescent="0.35">
      <c r="A30" s="1"/>
      <c r="B30" s="5"/>
      <c r="C30" s="10" t="s">
        <v>158</v>
      </c>
      <c r="D30" s="8">
        <v>24</v>
      </c>
      <c r="E30" s="9"/>
    </row>
    <row r="31" spans="1:8" ht="18.75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118</v>
      </c>
      <c r="D32" s="8">
        <v>18</v>
      </c>
      <c r="E32" s="9"/>
      <c r="G32" s="229" t="s">
        <v>262</v>
      </c>
    </row>
    <row r="33" spans="1:7" ht="21.95" customHeight="1" thickBot="1" x14ac:dyDescent="0.35">
      <c r="A33" s="1"/>
      <c r="B33" s="5"/>
      <c r="C33" s="10" t="s">
        <v>71</v>
      </c>
      <c r="D33" s="8">
        <v>24</v>
      </c>
      <c r="E33" s="8"/>
      <c r="G33" s="229"/>
    </row>
    <row r="34" spans="1:7" ht="19.5" thickBot="1" x14ac:dyDescent="0.35">
      <c r="A34" s="1"/>
      <c r="B34" s="1"/>
      <c r="C34" s="1"/>
      <c r="D34" s="5"/>
      <c r="E34" s="1"/>
      <c r="G34" s="229"/>
    </row>
    <row r="35" spans="1:7" ht="21.95" customHeight="1" thickBot="1" x14ac:dyDescent="0.35">
      <c r="A35" s="1"/>
      <c r="B35" s="196">
        <v>7</v>
      </c>
      <c r="C35" s="10" t="s">
        <v>67</v>
      </c>
      <c r="D35" s="8">
        <v>25</v>
      </c>
      <c r="E35" s="8"/>
      <c r="G35" s="229" t="s">
        <v>263</v>
      </c>
    </row>
    <row r="36" spans="1:7" ht="21.95" customHeight="1" thickBot="1" x14ac:dyDescent="0.35">
      <c r="A36" s="1"/>
      <c r="B36" s="196"/>
      <c r="C36" s="10" t="s">
        <v>133</v>
      </c>
      <c r="D36" s="8">
        <v>29</v>
      </c>
      <c r="E36" s="9"/>
      <c r="G36" s="229"/>
    </row>
    <row r="37" spans="1:7" ht="14.1" customHeight="1" thickBot="1" x14ac:dyDescent="0.35">
      <c r="A37" s="1"/>
      <c r="B37" s="196"/>
      <c r="C37" s="1"/>
      <c r="D37" s="196"/>
      <c r="E37" s="1"/>
      <c r="G37" s="229"/>
    </row>
    <row r="38" spans="1:7" ht="21.95" customHeight="1" thickBot="1" x14ac:dyDescent="0.35">
      <c r="A38" s="1"/>
      <c r="B38" s="196">
        <v>8</v>
      </c>
      <c r="C38" s="10" t="s">
        <v>192</v>
      </c>
      <c r="D38" s="8">
        <v>24</v>
      </c>
      <c r="E38" s="9"/>
      <c r="G38" s="229" t="s">
        <v>264</v>
      </c>
    </row>
    <row r="39" spans="1:7" ht="21.95" customHeight="1" thickBot="1" x14ac:dyDescent="0.35">
      <c r="A39" s="1"/>
      <c r="B39" s="196"/>
      <c r="C39" s="10" t="s">
        <v>191</v>
      </c>
      <c r="D39" s="8">
        <v>28</v>
      </c>
      <c r="E39" s="8"/>
    </row>
    <row r="40" spans="1:7" ht="9.75" customHeight="1" x14ac:dyDescent="0.3">
      <c r="A40" s="1"/>
      <c r="B40" s="196"/>
      <c r="C40" s="22"/>
      <c r="D40" s="20"/>
      <c r="E40" s="20"/>
    </row>
    <row r="41" spans="1:7" ht="21.75" thickBot="1" x14ac:dyDescent="0.4">
      <c r="A41" s="23" t="s">
        <v>3</v>
      </c>
      <c r="B41" s="1"/>
      <c r="C41" s="31" t="s">
        <v>26</v>
      </c>
      <c r="D41" s="1"/>
      <c r="E41" s="1"/>
    </row>
    <row r="42" spans="1:7" ht="21.75" customHeight="1" thickBot="1" x14ac:dyDescent="0.35">
      <c r="A42" s="1"/>
      <c r="B42" s="1"/>
      <c r="C42" s="10" t="s">
        <v>137</v>
      </c>
      <c r="D42" s="8">
        <v>13</v>
      </c>
      <c r="E42" s="8"/>
    </row>
    <row r="43" spans="1:7" ht="21.75" customHeight="1" thickBot="1" x14ac:dyDescent="0.35">
      <c r="A43" s="1"/>
      <c r="B43" s="1"/>
      <c r="E43" s="8"/>
    </row>
    <row r="44" spans="1:7" ht="21.75" customHeight="1" thickBot="1" x14ac:dyDescent="0.35">
      <c r="C44" s="10"/>
      <c r="D44" s="8"/>
      <c r="E44" s="8"/>
    </row>
    <row r="45" spans="1:7" ht="21.75" customHeight="1" x14ac:dyDescent="0.3">
      <c r="C45" s="22"/>
      <c r="D45" s="20"/>
      <c r="E45" s="20"/>
    </row>
    <row r="46" spans="1:7" ht="18.75" x14ac:dyDescent="0.3">
      <c r="B46" s="18" t="s">
        <v>8</v>
      </c>
    </row>
    <row r="47" spans="1:7" ht="18.75" x14ac:dyDescent="0.3">
      <c r="B47" s="1" t="s">
        <v>60</v>
      </c>
    </row>
    <row r="48" spans="1:7" ht="18.75" x14ac:dyDescent="0.3">
      <c r="B48" s="16" t="s">
        <v>10</v>
      </c>
    </row>
    <row r="49" spans="2:7" ht="18.75" x14ac:dyDescent="0.3">
      <c r="B49" s="16" t="s">
        <v>83</v>
      </c>
      <c r="G49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43"/>
  <sheetViews>
    <sheetView topLeftCell="B1" workbookViewId="0">
      <selection activeCell="Q32" sqref="Q32"/>
    </sheetView>
  </sheetViews>
  <sheetFormatPr defaultRowHeight="15" x14ac:dyDescent="0.25"/>
  <cols>
    <col min="1" max="1" width="1.5703125" hidden="1" customWidth="1"/>
    <col min="2" max="2" width="4.85546875" customWidth="1"/>
    <col min="3" max="3" width="54.5703125" customWidth="1"/>
    <col min="5" max="5" width="0.140625" customWidth="1"/>
    <col min="6" max="6" width="1.85546875" hidden="1" customWidth="1"/>
    <col min="7" max="7" width="4.42578125" customWidth="1"/>
    <col min="8" max="8" width="9.42578125" customWidth="1"/>
    <col min="9" max="9" width="3.85546875" customWidth="1"/>
    <col min="10" max="10" width="17.28515625" customWidth="1"/>
    <col min="12" max="12" width="5.28515625" bestFit="1" customWidth="1"/>
  </cols>
  <sheetData>
    <row r="8" spans="1:11" ht="15" customHeight="1" x14ac:dyDescent="0.25"/>
    <row r="9" spans="1:11" ht="14.25" customHeight="1" x14ac:dyDescent="0.25"/>
    <row r="10" spans="1:11" ht="15" hidden="1" customHeight="1" x14ac:dyDescent="0.25"/>
    <row r="11" spans="1:11" ht="32.25" customHeight="1" x14ac:dyDescent="0.55000000000000004">
      <c r="A11" s="3"/>
      <c r="B11" s="3"/>
      <c r="C11" s="250" t="s">
        <v>110</v>
      </c>
      <c r="D11" s="250"/>
      <c r="E11" s="250"/>
      <c r="F11" s="3"/>
      <c r="G11" s="3"/>
      <c r="H11" s="3"/>
    </row>
    <row r="12" spans="1:11" ht="36" customHeight="1" x14ac:dyDescent="0.55000000000000004">
      <c r="C12" s="3" t="s">
        <v>48</v>
      </c>
      <c r="D12" s="3"/>
      <c r="E12" s="3"/>
      <c r="F12" s="3"/>
      <c r="G12" s="3"/>
      <c r="H12" s="3"/>
      <c r="J12" s="3"/>
      <c r="K12" s="3"/>
    </row>
    <row r="13" spans="1:11" ht="26.25" x14ac:dyDescent="0.4">
      <c r="B13" s="231" t="s">
        <v>267</v>
      </c>
      <c r="C13" s="294" t="s">
        <v>265</v>
      </c>
      <c r="D13" s="294"/>
      <c r="E13" s="294"/>
    </row>
    <row r="14" spans="1:11" ht="26.25" x14ac:dyDescent="0.4">
      <c r="B14" s="231" t="s">
        <v>267</v>
      </c>
      <c r="C14" s="123" t="s">
        <v>15</v>
      </c>
    </row>
    <row r="15" spans="1:11" ht="21" x14ac:dyDescent="0.35">
      <c r="A15" s="1"/>
      <c r="B15" s="7"/>
      <c r="C15" s="11" t="s">
        <v>6</v>
      </c>
      <c r="F15" s="7"/>
      <c r="G15" s="7"/>
      <c r="H15" s="41" t="s">
        <v>269</v>
      </c>
      <c r="J15" s="41" t="s">
        <v>268</v>
      </c>
    </row>
    <row r="16" spans="1:11" ht="9" customHeight="1" thickBot="1" x14ac:dyDescent="0.3"/>
    <row r="17" spans="1:10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84"/>
      <c r="J17" s="232"/>
    </row>
    <row r="18" spans="1:10" ht="21.95" customHeight="1" thickBot="1" x14ac:dyDescent="0.35">
      <c r="A18" s="1"/>
      <c r="B18" s="5"/>
      <c r="C18" s="10" t="s">
        <v>167</v>
      </c>
      <c r="D18" s="8">
        <v>7</v>
      </c>
      <c r="E18" s="9"/>
      <c r="H18" s="184"/>
    </row>
    <row r="19" spans="1:10" ht="14.1" customHeight="1" thickBot="1" x14ac:dyDescent="0.35">
      <c r="A19" s="1"/>
      <c r="B19" s="5"/>
      <c r="C19" s="1"/>
      <c r="D19" s="5"/>
      <c r="E19" s="1"/>
    </row>
    <row r="20" spans="1:10" ht="21.95" customHeight="1" thickBot="1" x14ac:dyDescent="0.35">
      <c r="A20" s="1"/>
      <c r="B20" s="5">
        <v>2</v>
      </c>
      <c r="C20" s="10" t="s">
        <v>71</v>
      </c>
      <c r="D20" s="8">
        <v>24</v>
      </c>
      <c r="E20" s="9"/>
      <c r="H20" s="184"/>
      <c r="J20" s="184"/>
    </row>
    <row r="21" spans="1:10" ht="21.95" customHeight="1" thickBot="1" x14ac:dyDescent="0.35">
      <c r="A21" s="1"/>
      <c r="B21" s="5"/>
      <c r="C21" s="10" t="s">
        <v>192</v>
      </c>
      <c r="D21" s="8">
        <v>24</v>
      </c>
      <c r="E21" s="8"/>
      <c r="H21" s="184"/>
    </row>
    <row r="22" spans="1:10" ht="14.1" customHeight="1" thickBot="1" x14ac:dyDescent="0.35">
      <c r="A22" s="1"/>
      <c r="B22" s="5"/>
      <c r="C22" s="1"/>
      <c r="D22" s="5"/>
      <c r="E22" s="1"/>
    </row>
    <row r="23" spans="1:10" ht="21.95" customHeight="1" thickBot="1" x14ac:dyDescent="0.35">
      <c r="A23" s="1"/>
      <c r="B23" s="5">
        <v>3</v>
      </c>
      <c r="C23" s="10" t="s">
        <v>77</v>
      </c>
      <c r="D23" s="8">
        <v>22</v>
      </c>
      <c r="E23" s="9"/>
      <c r="H23" s="184"/>
      <c r="J23" s="184"/>
    </row>
    <row r="24" spans="1:10" ht="21.95" customHeight="1" thickBot="1" x14ac:dyDescent="0.35">
      <c r="A24" s="1"/>
      <c r="B24" s="5"/>
      <c r="C24" s="10" t="s">
        <v>164</v>
      </c>
      <c r="D24" s="8">
        <v>26</v>
      </c>
      <c r="E24" s="9"/>
      <c r="H24" s="184"/>
    </row>
    <row r="25" spans="1:10" ht="14.1" customHeight="1" thickBot="1" x14ac:dyDescent="0.35">
      <c r="A25" s="1"/>
      <c r="B25" s="5"/>
      <c r="C25" s="1"/>
      <c r="D25" s="5"/>
      <c r="E25" s="5"/>
    </row>
    <row r="26" spans="1:10" ht="21.95" customHeight="1" thickBot="1" x14ac:dyDescent="0.35">
      <c r="A26" s="1"/>
      <c r="B26" s="5">
        <v>4</v>
      </c>
      <c r="C26" s="10" t="s">
        <v>133</v>
      </c>
      <c r="D26" s="8">
        <v>29</v>
      </c>
      <c r="E26" s="9"/>
      <c r="H26" s="184"/>
      <c r="J26" s="184"/>
    </row>
    <row r="27" spans="1:10" ht="21.95" customHeight="1" thickBot="1" x14ac:dyDescent="0.35">
      <c r="A27" s="1"/>
      <c r="B27" s="5"/>
      <c r="C27" s="10" t="s">
        <v>156</v>
      </c>
      <c r="D27" s="8">
        <v>21</v>
      </c>
      <c r="E27" s="9"/>
      <c r="H27" s="184"/>
    </row>
    <row r="28" spans="1:10" ht="14.1" customHeight="1" thickBot="1" x14ac:dyDescent="0.35">
      <c r="A28" s="1"/>
      <c r="B28" s="5"/>
      <c r="C28" s="1"/>
      <c r="D28" s="5"/>
      <c r="E28" s="1"/>
    </row>
    <row r="29" spans="1:10" ht="21.95" customHeight="1" thickBot="1" x14ac:dyDescent="0.35">
      <c r="A29" s="1"/>
      <c r="B29" s="5">
        <v>5</v>
      </c>
      <c r="C29" s="10" t="s">
        <v>137</v>
      </c>
      <c r="D29" s="8">
        <v>13</v>
      </c>
      <c r="E29" s="8"/>
      <c r="H29" s="184"/>
      <c r="J29" s="184"/>
    </row>
    <row r="30" spans="1:10" ht="21.95" customHeight="1" thickBot="1" x14ac:dyDescent="0.35">
      <c r="A30" s="1"/>
      <c r="B30" s="5"/>
      <c r="C30" s="10" t="s">
        <v>118</v>
      </c>
      <c r="D30" s="8">
        <v>18</v>
      </c>
      <c r="E30" s="9"/>
      <c r="H30" s="184"/>
    </row>
    <row r="31" spans="1:10" ht="14.1" customHeight="1" thickBot="1" x14ac:dyDescent="0.35">
      <c r="A31" s="1"/>
      <c r="B31" s="5"/>
      <c r="C31" s="1"/>
      <c r="D31" s="5"/>
      <c r="E31" s="1"/>
    </row>
    <row r="32" spans="1:10" ht="21.95" customHeight="1" thickBot="1" x14ac:dyDescent="0.35">
      <c r="A32" s="1"/>
      <c r="B32" s="5">
        <v>6</v>
      </c>
      <c r="C32" s="10" t="s">
        <v>141</v>
      </c>
      <c r="D32" s="8">
        <v>22</v>
      </c>
      <c r="E32" s="9"/>
      <c r="H32" s="184"/>
      <c r="J32" s="184"/>
    </row>
    <row r="33" spans="1:10" ht="21.95" customHeight="1" thickBot="1" x14ac:dyDescent="0.35">
      <c r="A33" s="1"/>
      <c r="B33" s="1"/>
      <c r="C33" s="10" t="s">
        <v>191</v>
      </c>
      <c r="D33" s="8">
        <v>28</v>
      </c>
      <c r="E33" s="8"/>
      <c r="H33" s="184"/>
    </row>
    <row r="34" spans="1:10" ht="3.75" customHeight="1" x14ac:dyDescent="0.3">
      <c r="A34" s="1"/>
      <c r="B34" s="1"/>
      <c r="C34" s="1"/>
      <c r="D34" s="5"/>
      <c r="E34" s="1"/>
    </row>
    <row r="35" spans="1:10" ht="21.75" thickBot="1" x14ac:dyDescent="0.4">
      <c r="B35" s="1"/>
      <c r="C35" s="23" t="s">
        <v>3</v>
      </c>
      <c r="D35" s="1"/>
      <c r="E35" s="1"/>
    </row>
    <row r="36" spans="1:10" ht="21.75" customHeight="1" thickBot="1" x14ac:dyDescent="0.4">
      <c r="C36" s="10" t="s">
        <v>129</v>
      </c>
      <c r="D36" s="8">
        <v>24</v>
      </c>
      <c r="E36" s="8"/>
      <c r="H36" s="97" t="s">
        <v>270</v>
      </c>
      <c r="J36" s="184"/>
    </row>
    <row r="37" spans="1:10" ht="21.75" customHeight="1" thickBot="1" x14ac:dyDescent="0.35">
      <c r="C37" s="10" t="s">
        <v>130</v>
      </c>
      <c r="D37" s="8">
        <v>21</v>
      </c>
      <c r="E37" s="8"/>
    </row>
    <row r="38" spans="1:10" ht="21.75" customHeight="1" thickBot="1" x14ac:dyDescent="0.35">
      <c r="C38" s="10"/>
      <c r="D38" s="8"/>
      <c r="E38" s="8"/>
    </row>
    <row r="39" spans="1:10" ht="21.75" customHeight="1" x14ac:dyDescent="0.3">
      <c r="C39" s="22"/>
      <c r="D39" s="20"/>
      <c r="E39" s="20"/>
    </row>
    <row r="40" spans="1:10" ht="18.75" x14ac:dyDescent="0.3">
      <c r="B40" s="18" t="s">
        <v>8</v>
      </c>
    </row>
    <row r="41" spans="1:10" ht="18.75" x14ac:dyDescent="0.3">
      <c r="B41" s="1" t="s">
        <v>60</v>
      </c>
    </row>
    <row r="42" spans="1:10" ht="18.75" x14ac:dyDescent="0.3">
      <c r="B42" s="16" t="s">
        <v>10</v>
      </c>
    </row>
    <row r="43" spans="1:10" ht="18.75" x14ac:dyDescent="0.3">
      <c r="B43" s="16" t="s">
        <v>83</v>
      </c>
      <c r="H43" s="5"/>
    </row>
  </sheetData>
  <mergeCells count="2">
    <mergeCell ref="C11:E11"/>
    <mergeCell ref="C13:E1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8"/>
  <sheetViews>
    <sheetView topLeftCell="A25" workbookViewId="0">
      <selection activeCell="I38" sqref="I38"/>
    </sheetView>
  </sheetViews>
  <sheetFormatPr defaultRowHeight="15" x14ac:dyDescent="0.25"/>
  <cols>
    <col min="1" max="1" width="5" customWidth="1"/>
    <col min="2" max="2" width="8.42578125" customWidth="1"/>
    <col min="3" max="3" width="61.42578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250" t="s">
        <v>111</v>
      </c>
      <c r="D11" s="250"/>
      <c r="E11" s="250"/>
      <c r="F11" s="3"/>
      <c r="G11" s="3"/>
    </row>
    <row r="12" spans="1:9" ht="36" customHeight="1" x14ac:dyDescent="0.55000000000000004">
      <c r="C12" s="250" t="s">
        <v>52</v>
      </c>
      <c r="D12" s="250"/>
      <c r="E12" s="250"/>
      <c r="F12" s="3"/>
      <c r="G12" s="3"/>
      <c r="H12" s="3"/>
      <c r="I12" s="3"/>
    </row>
    <row r="13" spans="1:9" ht="24" customHeight="1" x14ac:dyDescent="0.35">
      <c r="C13" s="12" t="s">
        <v>4</v>
      </c>
      <c r="I13" t="s">
        <v>28</v>
      </c>
    </row>
    <row r="14" spans="1:9" ht="20.25" customHeight="1" x14ac:dyDescent="0.35">
      <c r="B14" s="233" t="s">
        <v>267</v>
      </c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157</v>
      </c>
      <c r="D18" s="8">
        <v>25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66</v>
      </c>
      <c r="D20" s="8">
        <v>19</v>
      </c>
      <c r="E20" s="9"/>
    </row>
    <row r="21" spans="1:8" ht="21.95" customHeight="1" thickBot="1" x14ac:dyDescent="0.35">
      <c r="A21" s="1"/>
      <c r="B21" s="5"/>
      <c r="C21" s="10" t="s">
        <v>137</v>
      </c>
      <c r="D21" s="8">
        <v>13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164</v>
      </c>
      <c r="D23" s="8">
        <v>26</v>
      </c>
      <c r="E23" s="9"/>
    </row>
    <row r="24" spans="1:8" ht="21.95" customHeight="1" thickBot="1" x14ac:dyDescent="0.35">
      <c r="A24" s="1"/>
      <c r="B24" s="5"/>
      <c r="C24" s="10" t="s">
        <v>132</v>
      </c>
      <c r="D24" s="8">
        <v>16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167</v>
      </c>
      <c r="D26" s="8">
        <v>7</v>
      </c>
      <c r="E26" s="9"/>
    </row>
    <row r="27" spans="1:8" ht="21.95" customHeight="1" thickBot="1" x14ac:dyDescent="0.35">
      <c r="A27" s="1"/>
      <c r="B27" s="5"/>
      <c r="C27" s="10" t="s">
        <v>187</v>
      </c>
      <c r="D27" s="8">
        <v>19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129</v>
      </c>
      <c r="D29" s="8">
        <v>23</v>
      </c>
      <c r="E29" s="8"/>
    </row>
    <row r="30" spans="1:8" ht="21.95" customHeight="1" thickBot="1" x14ac:dyDescent="0.35">
      <c r="A30" s="1"/>
      <c r="B30" s="5"/>
      <c r="C30" s="10" t="s">
        <v>251</v>
      </c>
      <c r="D30" s="8">
        <v>21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163</v>
      </c>
      <c r="D32" s="8">
        <v>23</v>
      </c>
      <c r="E32" s="9"/>
      <c r="G32" s="229" t="s">
        <v>36</v>
      </c>
    </row>
    <row r="33" spans="1:7" ht="21.95" customHeight="1" thickBot="1" x14ac:dyDescent="0.35">
      <c r="A33" s="1"/>
      <c r="B33" s="5"/>
      <c r="C33" s="10" t="s">
        <v>71</v>
      </c>
      <c r="D33" s="8">
        <v>24</v>
      </c>
      <c r="E33" s="8"/>
      <c r="G33" s="229"/>
    </row>
    <row r="34" spans="1:7" ht="14.1" customHeight="1" thickBot="1" x14ac:dyDescent="0.35">
      <c r="A34" s="1"/>
      <c r="B34" s="208"/>
      <c r="C34" s="1"/>
      <c r="D34" s="208"/>
      <c r="E34" s="1"/>
      <c r="G34" s="229"/>
    </row>
    <row r="35" spans="1:7" ht="21.95" customHeight="1" thickBot="1" x14ac:dyDescent="0.35">
      <c r="A35" s="1"/>
      <c r="B35" s="208">
        <v>7</v>
      </c>
      <c r="C35" s="10" t="s">
        <v>192</v>
      </c>
      <c r="D35" s="8">
        <v>24</v>
      </c>
      <c r="E35" s="8"/>
      <c r="G35" s="229" t="s">
        <v>36</v>
      </c>
    </row>
    <row r="36" spans="1:7" ht="21.95" customHeight="1" thickBot="1" x14ac:dyDescent="0.35">
      <c r="A36" s="1"/>
      <c r="B36" s="208"/>
      <c r="C36" s="10" t="s">
        <v>128</v>
      </c>
      <c r="D36" s="8">
        <v>29</v>
      </c>
      <c r="E36" s="9"/>
      <c r="G36" s="229"/>
    </row>
    <row r="37" spans="1:7" ht="14.1" customHeight="1" thickBot="1" x14ac:dyDescent="0.35">
      <c r="A37" s="1"/>
      <c r="B37" s="208"/>
      <c r="C37" s="1"/>
      <c r="D37" s="208"/>
      <c r="E37" s="1"/>
      <c r="G37" s="229"/>
    </row>
    <row r="38" spans="1:7" ht="21.95" customHeight="1" thickBot="1" x14ac:dyDescent="0.35">
      <c r="A38" s="1"/>
      <c r="B38" s="208">
        <v>8</v>
      </c>
      <c r="C38" s="10" t="s">
        <v>156</v>
      </c>
      <c r="D38" s="8">
        <v>21</v>
      </c>
      <c r="E38" s="9"/>
      <c r="G38" s="229" t="s">
        <v>36</v>
      </c>
    </row>
    <row r="39" spans="1:7" ht="21.95" customHeight="1" thickBot="1" x14ac:dyDescent="0.35">
      <c r="A39" s="1"/>
      <c r="B39" s="208"/>
      <c r="C39" s="10" t="s">
        <v>133</v>
      </c>
      <c r="D39" s="8">
        <v>30</v>
      </c>
      <c r="E39" s="8"/>
    </row>
    <row r="41" spans="1:7" ht="21.75" thickBot="1" x14ac:dyDescent="0.4">
      <c r="A41" s="23" t="s">
        <v>3</v>
      </c>
      <c r="B41" s="1"/>
      <c r="C41" s="31" t="s">
        <v>26</v>
      </c>
      <c r="D41" s="1"/>
      <c r="E41" s="1"/>
    </row>
    <row r="42" spans="1:7" ht="21.75" customHeight="1" thickBot="1" x14ac:dyDescent="0.35">
      <c r="C42" s="10"/>
      <c r="D42" s="8"/>
      <c r="E42" s="8"/>
    </row>
    <row r="43" spans="1:7" ht="21.75" customHeight="1" thickBot="1" x14ac:dyDescent="0.35">
      <c r="C43" s="10" t="s">
        <v>141</v>
      </c>
      <c r="D43" s="8">
        <v>22</v>
      </c>
      <c r="E43" s="8"/>
    </row>
    <row r="44" spans="1:7" ht="21.75" customHeight="1" thickBot="1" x14ac:dyDescent="0.35">
      <c r="C44" s="10"/>
      <c r="D44" s="8"/>
      <c r="E44" s="8"/>
    </row>
    <row r="45" spans="1:7" ht="21.75" customHeight="1" x14ac:dyDescent="0.3">
      <c r="B45" s="18" t="s">
        <v>8</v>
      </c>
      <c r="C45" s="22"/>
      <c r="D45" s="20"/>
      <c r="E45" s="20"/>
    </row>
    <row r="46" spans="1:7" ht="18.75" x14ac:dyDescent="0.3">
      <c r="B46" s="1" t="s">
        <v>60</v>
      </c>
    </row>
    <row r="47" spans="1:7" ht="18.75" x14ac:dyDescent="0.3">
      <c r="B47" s="16" t="s">
        <v>17</v>
      </c>
    </row>
    <row r="48" spans="1:7" ht="18.75" x14ac:dyDescent="0.3">
      <c r="B48" s="16" t="s">
        <v>83</v>
      </c>
      <c r="G48" s="5"/>
    </row>
  </sheetData>
  <mergeCells count="2">
    <mergeCell ref="C11:E11"/>
    <mergeCell ref="C12:E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4"/>
  <sheetViews>
    <sheetView topLeftCell="A5" workbookViewId="0">
      <selection activeCell="B17" sqref="B17:C33"/>
    </sheetView>
  </sheetViews>
  <sheetFormatPr defaultRowHeight="15" x14ac:dyDescent="0.25"/>
  <cols>
    <col min="1" max="1" width="5.7109375" customWidth="1"/>
    <col min="2" max="2" width="61.42578125" customWidth="1"/>
    <col min="4" max="4" width="6.42578125" customWidth="1"/>
    <col min="5" max="5" width="1.85546875" hidden="1" customWidth="1"/>
    <col min="6" max="6" width="8.42578125" customWidth="1"/>
    <col min="7" max="7" width="17.28515625" customWidth="1"/>
    <col min="9" max="9" width="5.28515625" bestFit="1" customWidth="1"/>
  </cols>
  <sheetData>
    <row r="8" spans="1:8" ht="15" customHeight="1" x14ac:dyDescent="0.25"/>
    <row r="9" spans="1:8" ht="15" customHeight="1" x14ac:dyDescent="0.25"/>
    <row r="10" spans="1:8" ht="15" customHeight="1" x14ac:dyDescent="0.25"/>
    <row r="11" spans="1:8" ht="32.25" customHeight="1" x14ac:dyDescent="0.55000000000000004">
      <c r="A11" s="3"/>
      <c r="B11" s="250" t="s">
        <v>112</v>
      </c>
      <c r="C11" s="250"/>
      <c r="D11" s="250"/>
      <c r="E11" s="3"/>
      <c r="F11" s="3"/>
    </row>
    <row r="12" spans="1:8" ht="36" customHeight="1" x14ac:dyDescent="0.55000000000000004">
      <c r="B12" s="250" t="s">
        <v>64</v>
      </c>
      <c r="C12" s="250"/>
      <c r="D12" s="250"/>
      <c r="E12" s="3"/>
      <c r="F12" s="3"/>
      <c r="G12" s="3"/>
      <c r="H12" s="3"/>
    </row>
    <row r="13" spans="1:8" ht="24" customHeight="1" x14ac:dyDescent="0.35">
      <c r="B13" s="12" t="s">
        <v>4</v>
      </c>
    </row>
    <row r="14" spans="1:8" ht="20.25" customHeight="1" x14ac:dyDescent="0.3">
      <c r="A14" s="1"/>
      <c r="B14" s="21" t="s">
        <v>58</v>
      </c>
    </row>
    <row r="15" spans="1:8" ht="18.75" x14ac:dyDescent="0.3">
      <c r="A15" s="7"/>
      <c r="B15" s="11" t="s">
        <v>6</v>
      </c>
      <c r="E15" s="7"/>
      <c r="F15" s="7"/>
    </row>
    <row r="16" spans="1:8" ht="9" customHeight="1" thickBot="1" x14ac:dyDescent="0.3"/>
    <row r="17" spans="1:7" ht="21.95" customHeight="1" thickBot="1" x14ac:dyDescent="0.35">
      <c r="A17" s="5">
        <v>1</v>
      </c>
      <c r="B17" s="10" t="s">
        <v>68</v>
      </c>
      <c r="C17" s="8">
        <v>18</v>
      </c>
      <c r="D17" s="8"/>
      <c r="G17" s="13"/>
    </row>
    <row r="18" spans="1:7" ht="21.95" customHeight="1" thickBot="1" x14ac:dyDescent="0.35">
      <c r="A18" s="5"/>
      <c r="B18" s="10" t="s">
        <v>134</v>
      </c>
      <c r="C18" s="8">
        <v>21</v>
      </c>
      <c r="D18" s="9"/>
    </row>
    <row r="19" spans="1:7" ht="14.1" customHeight="1" thickBot="1" x14ac:dyDescent="0.35">
      <c r="A19" s="5"/>
      <c r="B19" s="1"/>
      <c r="C19" s="5"/>
      <c r="D19" s="1"/>
    </row>
    <row r="20" spans="1:7" ht="21.95" customHeight="1" thickBot="1" x14ac:dyDescent="0.35">
      <c r="A20" s="5">
        <v>2</v>
      </c>
      <c r="B20" s="10" t="s">
        <v>118</v>
      </c>
      <c r="C20" s="8">
        <v>18</v>
      </c>
      <c r="D20" s="9"/>
    </row>
    <row r="21" spans="1:7" ht="21.95" customHeight="1" thickBot="1" x14ac:dyDescent="0.35">
      <c r="A21" s="5"/>
      <c r="B21" s="10" t="s">
        <v>266</v>
      </c>
      <c r="C21" s="8">
        <v>18</v>
      </c>
      <c r="D21" s="8"/>
    </row>
    <row r="22" spans="1:7" ht="14.1" customHeight="1" thickBot="1" x14ac:dyDescent="0.35">
      <c r="A22" s="5"/>
      <c r="B22" s="1"/>
      <c r="C22" s="5"/>
      <c r="D22" s="1"/>
    </row>
    <row r="23" spans="1:7" ht="21.95" customHeight="1" thickBot="1" x14ac:dyDescent="0.35">
      <c r="A23" s="5">
        <v>3</v>
      </c>
      <c r="B23" s="10" t="s">
        <v>156</v>
      </c>
      <c r="C23" s="8">
        <v>21</v>
      </c>
      <c r="D23" s="9"/>
    </row>
    <row r="24" spans="1:7" ht="21.95" customHeight="1" thickBot="1" x14ac:dyDescent="0.35">
      <c r="A24" s="5"/>
      <c r="B24" s="10" t="s">
        <v>157</v>
      </c>
      <c r="C24" s="8">
        <v>25</v>
      </c>
      <c r="D24" s="9"/>
    </row>
    <row r="25" spans="1:7" ht="14.1" customHeight="1" thickBot="1" x14ac:dyDescent="0.35">
      <c r="A25" s="5"/>
      <c r="B25" s="1"/>
      <c r="C25" s="5"/>
      <c r="D25" s="5"/>
    </row>
    <row r="26" spans="1:7" ht="21.95" customHeight="1" thickBot="1" x14ac:dyDescent="0.35">
      <c r="A26" s="5">
        <v>4</v>
      </c>
      <c r="B26" s="10" t="s">
        <v>133</v>
      </c>
      <c r="C26" s="8">
        <v>30</v>
      </c>
      <c r="D26" s="9"/>
    </row>
    <row r="27" spans="1:7" ht="21.95" customHeight="1" thickBot="1" x14ac:dyDescent="0.35">
      <c r="A27" s="5"/>
      <c r="B27" s="10" t="s">
        <v>163</v>
      </c>
      <c r="C27" s="8">
        <v>23</v>
      </c>
      <c r="D27" s="9"/>
    </row>
    <row r="28" spans="1:7" ht="14.1" customHeight="1" thickBot="1" x14ac:dyDescent="0.35">
      <c r="A28" s="5"/>
      <c r="B28" s="1"/>
      <c r="C28" s="5"/>
      <c r="D28" s="1"/>
    </row>
    <row r="29" spans="1:7" ht="21.95" customHeight="1" thickBot="1" x14ac:dyDescent="0.35">
      <c r="A29" s="5">
        <v>5</v>
      </c>
      <c r="B29" s="10" t="s">
        <v>141</v>
      </c>
      <c r="C29" s="8">
        <v>22</v>
      </c>
      <c r="D29" s="8"/>
    </row>
    <row r="30" spans="1:7" ht="21.95" customHeight="1" thickBot="1" x14ac:dyDescent="0.35">
      <c r="A30" s="5"/>
      <c r="B30" s="10" t="s">
        <v>168</v>
      </c>
      <c r="C30" s="8">
        <v>16</v>
      </c>
      <c r="D30" s="9"/>
    </row>
    <row r="31" spans="1:7" ht="14.1" customHeight="1" thickBot="1" x14ac:dyDescent="0.35">
      <c r="A31" s="5"/>
      <c r="B31" s="1"/>
      <c r="C31" s="5"/>
      <c r="D31" s="1"/>
    </row>
    <row r="32" spans="1:7" ht="21.95" customHeight="1" thickBot="1" x14ac:dyDescent="0.35">
      <c r="A32" s="5">
        <v>6</v>
      </c>
      <c r="B32" s="10" t="s">
        <v>67</v>
      </c>
      <c r="C32" s="8">
        <v>25</v>
      </c>
      <c r="D32" s="9"/>
    </row>
    <row r="33" spans="1:6" ht="21.95" customHeight="1" thickBot="1" x14ac:dyDescent="0.35">
      <c r="A33" s="5"/>
      <c r="B33" s="10" t="s">
        <v>140</v>
      </c>
      <c r="C33" s="8">
        <v>25</v>
      </c>
      <c r="D33" s="8"/>
    </row>
    <row r="34" spans="1:6" ht="21" x14ac:dyDescent="0.35">
      <c r="A34" s="23" t="s">
        <v>3</v>
      </c>
      <c r="B34" s="1"/>
      <c r="C34" s="5"/>
      <c r="D34" s="1"/>
    </row>
    <row r="35" spans="1:6" ht="21.75" thickBot="1" x14ac:dyDescent="0.4">
      <c r="A35" s="1"/>
      <c r="B35" s="68" t="s">
        <v>26</v>
      </c>
      <c r="C35" s="1"/>
      <c r="D35" s="1"/>
    </row>
    <row r="36" spans="1:6" ht="21.75" customHeight="1" thickBot="1" x14ac:dyDescent="0.35">
      <c r="A36" s="1"/>
      <c r="B36" s="10" t="s">
        <v>251</v>
      </c>
      <c r="C36" s="8">
        <v>21</v>
      </c>
      <c r="D36" s="8"/>
    </row>
    <row r="37" spans="1:6" ht="21.75" customHeight="1" thickBot="1" x14ac:dyDescent="0.35">
      <c r="A37" s="1"/>
      <c r="B37" s="10"/>
      <c r="C37" s="8"/>
      <c r="D37" s="8"/>
    </row>
    <row r="38" spans="1:6" ht="21.75" customHeight="1" thickBot="1" x14ac:dyDescent="0.35">
      <c r="B38" s="10"/>
      <c r="C38" s="8"/>
      <c r="D38" s="8"/>
    </row>
    <row r="39" spans="1:6" ht="21.75" customHeight="1" thickBot="1" x14ac:dyDescent="0.35">
      <c r="B39" s="10"/>
      <c r="C39" s="8"/>
      <c r="D39" s="8"/>
    </row>
    <row r="40" spans="1:6" ht="21.75" customHeight="1" x14ac:dyDescent="0.3">
      <c r="B40" s="22"/>
      <c r="C40" s="20"/>
      <c r="D40" s="20"/>
    </row>
    <row r="41" spans="1:6" ht="18.75" x14ac:dyDescent="0.3">
      <c r="A41" s="18" t="s">
        <v>8</v>
      </c>
    </row>
    <row r="42" spans="1:6" ht="18.75" x14ac:dyDescent="0.3">
      <c r="A42" s="1" t="s">
        <v>60</v>
      </c>
    </row>
    <row r="43" spans="1:6" ht="18.75" x14ac:dyDescent="0.3">
      <c r="A43" s="16" t="s">
        <v>17</v>
      </c>
    </row>
    <row r="44" spans="1:6" ht="18.75" x14ac:dyDescent="0.3">
      <c r="A44" s="16" t="s">
        <v>83</v>
      </c>
      <c r="F44" s="5"/>
    </row>
  </sheetData>
  <mergeCells count="2">
    <mergeCell ref="B11:D11"/>
    <mergeCell ref="B12:D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3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34"/>
  <sheetViews>
    <sheetView topLeftCell="A22" workbookViewId="0">
      <selection activeCell="J11" sqref="J11"/>
    </sheetView>
  </sheetViews>
  <sheetFormatPr defaultRowHeight="15" x14ac:dyDescent="0.25"/>
  <cols>
    <col min="1" max="1" width="9.5703125" customWidth="1"/>
    <col min="2" max="2" width="36.140625" customWidth="1"/>
    <col min="3" max="3" width="7.140625" customWidth="1"/>
    <col min="4" max="4" width="35.28515625" customWidth="1"/>
    <col min="5" max="5" width="7.140625" customWidth="1"/>
    <col min="6" max="6" width="32.42578125" customWidth="1"/>
    <col min="7" max="7" width="7.140625" customWidth="1"/>
  </cols>
  <sheetData>
    <row r="8" spans="2:6" ht="15" customHeight="1" x14ac:dyDescent="0.25"/>
    <row r="9" spans="2:6" ht="15" customHeight="1" x14ac:dyDescent="0.25"/>
    <row r="10" spans="2:6" ht="15" customHeight="1" x14ac:dyDescent="0.25"/>
    <row r="11" spans="2:6" ht="77.25" customHeight="1" x14ac:dyDescent="0.25"/>
    <row r="12" spans="2:6" ht="47.25" customHeight="1" x14ac:dyDescent="0.7">
      <c r="B12" s="297" t="s">
        <v>274</v>
      </c>
      <c r="C12" s="297"/>
      <c r="D12" s="297"/>
      <c r="E12" s="297"/>
      <c r="F12" s="297"/>
    </row>
    <row r="13" spans="2:6" ht="46.5" x14ac:dyDescent="0.25">
      <c r="B13" s="295" t="s">
        <v>256</v>
      </c>
      <c r="C13" s="296"/>
      <c r="D13" s="296"/>
      <c r="E13" s="296"/>
      <c r="F13" s="296"/>
    </row>
    <row r="14" spans="2:6" ht="19.5" customHeight="1" x14ac:dyDescent="0.25"/>
    <row r="15" spans="2:6" ht="31.5" x14ac:dyDescent="0.5">
      <c r="B15" s="160" t="s">
        <v>257</v>
      </c>
    </row>
    <row r="16" spans="2:6" ht="31.5" x14ac:dyDescent="0.5">
      <c r="B16" s="160" t="s">
        <v>272</v>
      </c>
    </row>
    <row r="17" spans="1:7" ht="31.5" x14ac:dyDescent="0.5">
      <c r="A17" s="160"/>
      <c r="B17" s="160" t="s">
        <v>273</v>
      </c>
      <c r="C17" s="160"/>
      <c r="D17" s="160"/>
      <c r="E17" s="160"/>
      <c r="F17" s="160"/>
    </row>
    <row r="18" spans="1:7" ht="32.25" thickBot="1" x14ac:dyDescent="0.55000000000000004">
      <c r="A18" s="160"/>
      <c r="B18" s="160"/>
      <c r="C18" s="160"/>
      <c r="D18" s="160"/>
      <c r="E18" s="160"/>
      <c r="F18" s="160"/>
    </row>
    <row r="19" spans="1:7" ht="51" customHeight="1" thickBot="1" x14ac:dyDescent="0.3">
      <c r="A19" s="237" t="s">
        <v>231</v>
      </c>
      <c r="B19" s="238" t="s">
        <v>24</v>
      </c>
      <c r="C19" s="238" t="s">
        <v>253</v>
      </c>
      <c r="D19" s="238" t="s">
        <v>24</v>
      </c>
      <c r="E19" s="238" t="s">
        <v>253</v>
      </c>
      <c r="F19" s="238" t="s">
        <v>24</v>
      </c>
      <c r="G19" s="239" t="s">
        <v>253</v>
      </c>
    </row>
    <row r="20" spans="1:7" ht="41.1" customHeight="1" thickBot="1" x14ac:dyDescent="0.55000000000000004">
      <c r="A20" s="191">
        <v>0.32291666666666669</v>
      </c>
      <c r="B20" s="192"/>
      <c r="C20" s="192"/>
      <c r="D20" s="192"/>
      <c r="E20" s="192"/>
      <c r="F20" s="192"/>
      <c r="G20" s="192"/>
    </row>
    <row r="21" spans="1:7" ht="41.1" customHeight="1" thickBot="1" x14ac:dyDescent="0.55000000000000004">
      <c r="A21" s="191">
        <v>0.32777777777777778</v>
      </c>
      <c r="B21" s="193" t="s">
        <v>215</v>
      </c>
      <c r="C21" s="193">
        <v>23</v>
      </c>
      <c r="D21" s="192" t="s">
        <v>216</v>
      </c>
      <c r="E21" s="192">
        <v>28</v>
      </c>
      <c r="F21" s="193" t="s">
        <v>124</v>
      </c>
      <c r="G21" s="193">
        <v>27</v>
      </c>
    </row>
    <row r="22" spans="1:7" ht="41.1" customHeight="1" thickBot="1" x14ac:dyDescent="0.55000000000000004">
      <c r="A22" s="191">
        <v>0.33333333333333331</v>
      </c>
      <c r="B22" s="192" t="s">
        <v>248</v>
      </c>
      <c r="C22" s="192">
        <v>18</v>
      </c>
      <c r="D22" s="192" t="s">
        <v>149</v>
      </c>
      <c r="E22" s="192">
        <v>20</v>
      </c>
      <c r="F22" s="192" t="s">
        <v>126</v>
      </c>
      <c r="G22" s="192">
        <v>22</v>
      </c>
    </row>
    <row r="23" spans="1:7" ht="41.1" customHeight="1" thickBot="1" x14ac:dyDescent="0.55000000000000004">
      <c r="A23" s="191">
        <v>0.33888888888888902</v>
      </c>
      <c r="B23" s="192" t="s">
        <v>271</v>
      </c>
      <c r="C23" s="192">
        <v>28</v>
      </c>
      <c r="D23" s="192" t="s">
        <v>163</v>
      </c>
      <c r="E23" s="192">
        <v>23</v>
      </c>
      <c r="F23" s="192" t="s">
        <v>247</v>
      </c>
      <c r="G23" s="192">
        <v>16</v>
      </c>
    </row>
    <row r="24" spans="1:7" ht="41.1" customHeight="1" thickBot="1" x14ac:dyDescent="0.55000000000000004">
      <c r="A24" s="191">
        <v>0.344444444444444</v>
      </c>
      <c r="B24" s="193" t="s">
        <v>125</v>
      </c>
      <c r="C24" s="193">
        <v>18</v>
      </c>
      <c r="D24" s="192" t="s">
        <v>118</v>
      </c>
      <c r="E24" s="192">
        <v>18</v>
      </c>
      <c r="F24" s="192" t="s">
        <v>72</v>
      </c>
      <c r="G24" s="192">
        <v>12</v>
      </c>
    </row>
    <row r="25" spans="1:7" ht="41.1" customHeight="1" thickBot="1" x14ac:dyDescent="0.55000000000000004">
      <c r="A25" s="191">
        <v>0.35</v>
      </c>
      <c r="B25" s="192" t="s">
        <v>192</v>
      </c>
      <c r="C25" s="192">
        <v>24</v>
      </c>
      <c r="D25" s="235" t="s">
        <v>129</v>
      </c>
      <c r="E25" s="192">
        <v>23</v>
      </c>
      <c r="F25" s="236" t="s">
        <v>73</v>
      </c>
      <c r="G25" s="236">
        <v>13</v>
      </c>
    </row>
    <row r="26" spans="1:7" ht="41.1" customHeight="1" thickBot="1" x14ac:dyDescent="0.55000000000000004">
      <c r="A26" s="191">
        <v>0.35555555555555501</v>
      </c>
      <c r="B26" s="192" t="s">
        <v>140</v>
      </c>
      <c r="C26" s="192">
        <v>25</v>
      </c>
      <c r="D26" s="192"/>
      <c r="E26" s="192"/>
      <c r="F26" s="193" t="s">
        <v>158</v>
      </c>
      <c r="G26" s="192">
        <v>24</v>
      </c>
    </row>
    <row r="27" spans="1:7" ht="41.1" customHeight="1" thickBot="1" x14ac:dyDescent="0.55000000000000004">
      <c r="A27" s="191">
        <v>0.36111111111111099</v>
      </c>
      <c r="B27" s="192" t="s">
        <v>134</v>
      </c>
      <c r="C27" s="192">
        <v>21</v>
      </c>
      <c r="D27" s="193" t="s">
        <v>141</v>
      </c>
      <c r="E27" s="193">
        <v>22</v>
      </c>
      <c r="F27" s="192" t="s">
        <v>135</v>
      </c>
      <c r="G27" s="192">
        <v>21</v>
      </c>
    </row>
    <row r="28" spans="1:7" ht="41.1" customHeight="1" thickBot="1" x14ac:dyDescent="0.55000000000000004">
      <c r="A28" s="191">
        <v>0.36666666666666697</v>
      </c>
      <c r="B28" s="192" t="s">
        <v>250</v>
      </c>
      <c r="C28" s="192">
        <v>11</v>
      </c>
      <c r="D28" s="193" t="s">
        <v>217</v>
      </c>
      <c r="E28" s="193">
        <v>14</v>
      </c>
      <c r="F28" s="192" t="s">
        <v>168</v>
      </c>
      <c r="G28" s="192">
        <v>16</v>
      </c>
    </row>
    <row r="29" spans="1:7" ht="41.1" customHeight="1" thickBot="1" x14ac:dyDescent="0.55000000000000004">
      <c r="A29" s="191">
        <v>0.37222222222222201</v>
      </c>
      <c r="B29" s="192" t="s">
        <v>66</v>
      </c>
      <c r="C29" s="192">
        <v>19</v>
      </c>
      <c r="D29" s="192" t="s">
        <v>249</v>
      </c>
      <c r="E29" s="192">
        <v>21</v>
      </c>
      <c r="F29" s="192" t="s">
        <v>211</v>
      </c>
      <c r="G29" s="192">
        <v>17</v>
      </c>
    </row>
    <row r="30" spans="1:7" ht="41.1" customHeight="1" thickBot="1" x14ac:dyDescent="0.55000000000000004">
      <c r="A30" s="191">
        <v>0.37777777777777777</v>
      </c>
      <c r="B30" s="192"/>
      <c r="C30" s="192"/>
      <c r="D30" s="192"/>
      <c r="E30" s="192"/>
      <c r="F30" s="192"/>
      <c r="G30" s="192"/>
    </row>
    <row r="32" spans="1:7" ht="3" customHeight="1" x14ac:dyDescent="0.35">
      <c r="C32" s="41"/>
    </row>
    <row r="33" spans="3:3" ht="21" x14ac:dyDescent="0.35">
      <c r="C33" s="41"/>
    </row>
    <row r="34" spans="3:3" ht="3" customHeight="1" x14ac:dyDescent="0.25"/>
  </sheetData>
  <mergeCells count="2">
    <mergeCell ref="B13:F13"/>
    <mergeCell ref="B12:F12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72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3"/>
  <sheetViews>
    <sheetView topLeftCell="A14" workbookViewId="0">
      <selection activeCell="H35" sqref="H35"/>
    </sheetView>
  </sheetViews>
  <sheetFormatPr defaultRowHeight="15" x14ac:dyDescent="0.25"/>
  <cols>
    <col min="1" max="1" width="5" customWidth="1"/>
    <col min="2" max="2" width="8.42578125" customWidth="1"/>
    <col min="3" max="3" width="61.42578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261</v>
      </c>
      <c r="D11" s="3"/>
      <c r="E11" s="3"/>
      <c r="F11" s="3"/>
      <c r="G11" s="3"/>
    </row>
    <row r="12" spans="1:9" ht="36" customHeight="1" x14ac:dyDescent="0.55000000000000004">
      <c r="C12" s="3" t="s">
        <v>53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71</v>
      </c>
      <c r="D18" s="8">
        <v>25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134</v>
      </c>
      <c r="D20" s="8">
        <v>21</v>
      </c>
      <c r="E20" s="9"/>
    </row>
    <row r="21" spans="1:8" ht="21.95" customHeight="1" thickBot="1" x14ac:dyDescent="0.35">
      <c r="A21" s="1"/>
      <c r="B21" s="5"/>
      <c r="C21" s="10" t="s">
        <v>163</v>
      </c>
      <c r="D21" s="8">
        <v>23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19</v>
      </c>
      <c r="E23" s="9"/>
    </row>
    <row r="24" spans="1:8" ht="21.95" customHeight="1" thickBot="1" x14ac:dyDescent="0.35">
      <c r="A24" s="1"/>
      <c r="B24" s="5"/>
      <c r="C24" s="10" t="s">
        <v>157</v>
      </c>
      <c r="D24" s="8">
        <v>25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137</v>
      </c>
      <c r="D26" s="8">
        <v>13</v>
      </c>
      <c r="E26" s="9"/>
    </row>
    <row r="27" spans="1:8" ht="21.95" customHeight="1" thickBot="1" x14ac:dyDescent="0.35">
      <c r="A27" s="1"/>
      <c r="B27" s="5"/>
      <c r="C27" s="10" t="s">
        <v>158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130</v>
      </c>
      <c r="D29" s="8">
        <v>21</v>
      </c>
      <c r="E29" s="8"/>
    </row>
    <row r="30" spans="1:8" ht="21.95" customHeight="1" thickBot="1" x14ac:dyDescent="0.35">
      <c r="A30" s="1"/>
      <c r="B30" s="5"/>
      <c r="C30" s="10" t="s">
        <v>128</v>
      </c>
      <c r="D30" s="8">
        <v>29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192</v>
      </c>
      <c r="D32" s="8">
        <v>24</v>
      </c>
      <c r="E32" s="9"/>
    </row>
    <row r="33" spans="1:7" ht="21.95" customHeight="1" thickBot="1" x14ac:dyDescent="0.35">
      <c r="A33" s="1"/>
      <c r="B33" s="5"/>
      <c r="C33" s="10" t="s">
        <v>133</v>
      </c>
      <c r="D33" s="8">
        <v>30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A36" s="1"/>
      <c r="B36" s="1"/>
      <c r="C36" s="10" t="s">
        <v>67</v>
      </c>
      <c r="D36" s="8">
        <v>25</v>
      </c>
      <c r="E36" s="8"/>
    </row>
    <row r="37" spans="1:7" ht="21.75" customHeight="1" thickBot="1" x14ac:dyDescent="0.35">
      <c r="A37" s="1"/>
      <c r="B37" s="1"/>
      <c r="E37" s="8"/>
    </row>
    <row r="38" spans="1:7" ht="21.75" customHeight="1" thickBot="1" x14ac:dyDescent="0.35">
      <c r="C38" s="10"/>
      <c r="D38" s="8"/>
      <c r="E38" s="8"/>
    </row>
    <row r="39" spans="1:7" ht="21.75" customHeight="1" x14ac:dyDescent="0.3">
      <c r="C39" s="22"/>
      <c r="D39" s="20"/>
      <c r="E39" s="20"/>
    </row>
    <row r="40" spans="1:7" ht="18.75" x14ac:dyDescent="0.3">
      <c r="B40" s="18" t="s">
        <v>8</v>
      </c>
    </row>
    <row r="41" spans="1:7" ht="18.75" x14ac:dyDescent="0.3">
      <c r="B41" s="1" t="s">
        <v>60</v>
      </c>
    </row>
    <row r="42" spans="1:7" ht="18.75" x14ac:dyDescent="0.3">
      <c r="B42" s="16" t="s">
        <v>10</v>
      </c>
    </row>
    <row r="43" spans="1:7" ht="18.75" x14ac:dyDescent="0.3">
      <c r="B43" s="16" t="s">
        <v>83</v>
      </c>
      <c r="G43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2"/>
  <sheetViews>
    <sheetView topLeftCell="A19" workbookViewId="0">
      <selection activeCell="H33" sqref="H33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113</v>
      </c>
      <c r="D11" s="3"/>
      <c r="E11" s="3"/>
      <c r="F11" s="3"/>
      <c r="G11" s="3"/>
    </row>
    <row r="12" spans="1:9" ht="36" customHeight="1" x14ac:dyDescent="0.55000000000000004">
      <c r="C12" s="250" t="s">
        <v>54</v>
      </c>
      <c r="D12" s="250"/>
      <c r="E12" s="250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5.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132</v>
      </c>
      <c r="D18" s="8">
        <v>16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67</v>
      </c>
      <c r="D20" s="8">
        <v>25</v>
      </c>
      <c r="E20" s="9"/>
    </row>
    <row r="21" spans="1:8" ht="21.95" customHeight="1" thickBot="1" x14ac:dyDescent="0.35">
      <c r="A21" s="1"/>
      <c r="B21" s="5"/>
      <c r="C21" s="10" t="s">
        <v>118</v>
      </c>
      <c r="D21" s="8">
        <v>18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192</v>
      </c>
      <c r="D23" s="8">
        <v>24</v>
      </c>
      <c r="E23" s="9"/>
    </row>
    <row r="24" spans="1:8" ht="21.95" customHeight="1" thickBot="1" x14ac:dyDescent="0.35">
      <c r="A24" s="1"/>
      <c r="B24" s="5"/>
      <c r="C24" s="10" t="s">
        <v>163</v>
      </c>
      <c r="D24" s="8">
        <v>23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168</v>
      </c>
      <c r="D26" s="8">
        <v>16</v>
      </c>
      <c r="E26" s="9"/>
    </row>
    <row r="27" spans="1:8" ht="21.95" customHeight="1" thickBot="1" x14ac:dyDescent="0.35">
      <c r="A27" s="1"/>
      <c r="B27" s="5"/>
      <c r="C27" s="10" t="s">
        <v>157</v>
      </c>
      <c r="D27" s="8">
        <v>25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167</v>
      </c>
      <c r="D29" s="8">
        <v>7</v>
      </c>
      <c r="E29" s="8"/>
    </row>
    <row r="30" spans="1:8" ht="21.95" customHeight="1" thickBot="1" x14ac:dyDescent="0.35">
      <c r="A30" s="1"/>
      <c r="B30" s="5"/>
      <c r="C30" s="10" t="s">
        <v>133</v>
      </c>
      <c r="D30" s="8">
        <v>30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129</v>
      </c>
      <c r="D32" s="8">
        <v>24</v>
      </c>
      <c r="E32" s="9"/>
    </row>
    <row r="33" spans="1:7" ht="21.95" customHeight="1" thickBot="1" x14ac:dyDescent="0.35">
      <c r="A33" s="1"/>
      <c r="B33" s="1"/>
      <c r="C33" s="10" t="s">
        <v>66</v>
      </c>
      <c r="D33" s="8">
        <v>19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31" t="s">
        <v>26</v>
      </c>
      <c r="D35" s="1"/>
      <c r="E35" s="1"/>
    </row>
    <row r="36" spans="1:7" ht="21.75" customHeight="1" thickBot="1" x14ac:dyDescent="0.35">
      <c r="C36" s="10" t="s">
        <v>141</v>
      </c>
      <c r="D36" s="8">
        <v>22</v>
      </c>
      <c r="E36" s="8"/>
    </row>
    <row r="37" spans="1:7" ht="21.75" customHeight="1" thickBot="1" x14ac:dyDescent="0.35">
      <c r="C37" s="10" t="s">
        <v>158</v>
      </c>
      <c r="D37" s="8">
        <v>24</v>
      </c>
      <c r="E37" s="8"/>
    </row>
    <row r="38" spans="1:7" ht="21.75" customHeight="1" thickBot="1" x14ac:dyDescent="0.35">
      <c r="C38" s="10"/>
      <c r="D38" s="8"/>
      <c r="E38" s="8"/>
    </row>
    <row r="39" spans="1:7" ht="18.75" x14ac:dyDescent="0.3">
      <c r="B39" s="18" t="s">
        <v>8</v>
      </c>
    </row>
    <row r="40" spans="1:7" ht="18.75" x14ac:dyDescent="0.3">
      <c r="B40" s="1" t="s">
        <v>60</v>
      </c>
    </row>
    <row r="41" spans="1:7" ht="18.75" x14ac:dyDescent="0.3">
      <c r="B41" s="16" t="s">
        <v>10</v>
      </c>
    </row>
    <row r="42" spans="1:7" ht="18.75" x14ac:dyDescent="0.3">
      <c r="B42" s="16" t="s">
        <v>83</v>
      </c>
      <c r="G42" s="5"/>
    </row>
  </sheetData>
  <mergeCells count="1">
    <mergeCell ref="C12:E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9"/>
  <sheetViews>
    <sheetView topLeftCell="A19" workbookViewId="0">
      <selection activeCell="D29" sqref="D29"/>
    </sheetView>
  </sheetViews>
  <sheetFormatPr defaultRowHeight="18.75" x14ac:dyDescent="0.3"/>
  <cols>
    <col min="1" max="1" width="10.5703125" style="14" customWidth="1"/>
    <col min="2" max="2" width="24.140625" customWidth="1"/>
    <col min="3" max="3" width="5.7109375" customWidth="1"/>
    <col min="4" max="4" width="23" style="39" customWidth="1"/>
    <col min="5" max="5" width="5.7109375" customWidth="1"/>
    <col min="6" max="6" width="22" style="39" customWidth="1"/>
    <col min="7" max="7" width="5.7109375" customWidth="1"/>
    <col min="8" max="8" width="20.140625" style="95" customWidth="1"/>
  </cols>
  <sheetData>
    <row r="8" spans="1:7" ht="15" customHeight="1" x14ac:dyDescent="0.3"/>
    <row r="9" spans="1:7" ht="15" customHeight="1" x14ac:dyDescent="0.3"/>
    <row r="10" spans="1:7" ht="15" customHeight="1" x14ac:dyDescent="0.3"/>
    <row r="11" spans="1:7" ht="14.25" customHeight="1" x14ac:dyDescent="0.3"/>
    <row r="12" spans="1:7" ht="32.25" customHeight="1" x14ac:dyDescent="0.55000000000000004">
      <c r="A12" s="117" t="s">
        <v>152</v>
      </c>
      <c r="C12" s="4"/>
      <c r="D12" s="91"/>
      <c r="E12" s="4"/>
      <c r="F12" s="91"/>
      <c r="G12" s="4"/>
    </row>
    <row r="13" spans="1:7" ht="36" x14ac:dyDescent="0.55000000000000004">
      <c r="A13" s="3" t="s">
        <v>0</v>
      </c>
      <c r="C13" s="3"/>
      <c r="D13" s="89"/>
      <c r="E13" s="3"/>
      <c r="F13" s="89"/>
      <c r="G13" s="3"/>
    </row>
    <row r="14" spans="1:7" ht="26.25" x14ac:dyDescent="0.4">
      <c r="A14" s="98" t="s">
        <v>1</v>
      </c>
      <c r="D14" s="92"/>
      <c r="E14" s="97" t="s">
        <v>142</v>
      </c>
    </row>
    <row r="15" spans="1:7" ht="8.25" customHeight="1" x14ac:dyDescent="0.3">
      <c r="D15" s="92"/>
      <c r="F15" s="92"/>
    </row>
    <row r="16" spans="1:7" ht="23.25" x14ac:dyDescent="0.35">
      <c r="A16" s="97" t="s">
        <v>144</v>
      </c>
      <c r="D16" s="93"/>
      <c r="F16" s="93"/>
    </row>
    <row r="17" spans="1:8" ht="23.25" x14ac:dyDescent="0.35">
      <c r="A17" s="97" t="s">
        <v>145</v>
      </c>
      <c r="D17" s="93"/>
      <c r="F17" s="93"/>
    </row>
    <row r="18" spans="1:8" ht="23.25" x14ac:dyDescent="0.35">
      <c r="A18" s="97" t="s">
        <v>143</v>
      </c>
      <c r="D18" s="93"/>
      <c r="F18" s="93"/>
    </row>
    <row r="19" spans="1:8" ht="31.5" x14ac:dyDescent="0.5">
      <c r="A19" s="116" t="s">
        <v>151</v>
      </c>
      <c r="D19" s="93"/>
      <c r="F19" s="93"/>
    </row>
    <row r="21" spans="1:8" ht="19.5" thickBot="1" x14ac:dyDescent="0.35">
      <c r="A21" s="90"/>
      <c r="B21" s="1"/>
      <c r="C21" s="7" t="s">
        <v>2</v>
      </c>
      <c r="D21" s="11"/>
      <c r="E21" s="7" t="s">
        <v>2</v>
      </c>
      <c r="F21" s="11"/>
      <c r="G21" s="7" t="s">
        <v>2</v>
      </c>
      <c r="H21" s="100" t="s">
        <v>147</v>
      </c>
    </row>
    <row r="22" spans="1:8" ht="21.75" thickBot="1" x14ac:dyDescent="0.4">
      <c r="A22" s="109">
        <v>0.33333333333333331</v>
      </c>
      <c r="B22" s="110" t="s">
        <v>148</v>
      </c>
      <c r="C22" s="111">
        <v>16</v>
      </c>
      <c r="D22" s="112" t="s">
        <v>149</v>
      </c>
      <c r="E22" s="111">
        <v>22</v>
      </c>
      <c r="F22" s="110" t="s">
        <v>71</v>
      </c>
      <c r="G22" s="111">
        <v>24</v>
      </c>
      <c r="H22" s="113" t="s">
        <v>11</v>
      </c>
    </row>
    <row r="23" spans="1:8" ht="21.75" thickBot="1" x14ac:dyDescent="0.4">
      <c r="A23" s="102"/>
      <c r="B23" s="1"/>
      <c r="C23" s="7"/>
      <c r="D23" s="11"/>
      <c r="E23" s="7"/>
      <c r="F23" s="11"/>
      <c r="G23" s="7"/>
      <c r="H23" s="104"/>
    </row>
    <row r="24" spans="1:8" ht="20.100000000000001" customHeight="1" thickBot="1" x14ac:dyDescent="0.4">
      <c r="A24" s="109">
        <v>0.33888888888888885</v>
      </c>
      <c r="B24" s="110" t="s">
        <v>118</v>
      </c>
      <c r="C24" s="111">
        <v>18</v>
      </c>
      <c r="D24" s="112" t="s">
        <v>125</v>
      </c>
      <c r="E24" s="111">
        <v>20</v>
      </c>
      <c r="F24" s="112" t="s">
        <v>126</v>
      </c>
      <c r="G24" s="111">
        <v>22</v>
      </c>
      <c r="H24" s="113" t="s">
        <v>121</v>
      </c>
    </row>
    <row r="25" spans="1:8" ht="18" customHeight="1" thickBot="1" x14ac:dyDescent="0.4">
      <c r="A25" s="41"/>
      <c r="B25" s="53"/>
      <c r="C25" s="41"/>
      <c r="D25" s="103"/>
      <c r="E25" s="41"/>
      <c r="F25" s="103"/>
      <c r="G25" s="41"/>
      <c r="H25" s="104"/>
    </row>
    <row r="26" spans="1:8" ht="20.100000000000001" customHeight="1" thickBot="1" x14ac:dyDescent="0.4">
      <c r="A26" s="109">
        <v>0.3444444444444445</v>
      </c>
      <c r="B26" s="110" t="s">
        <v>72</v>
      </c>
      <c r="C26" s="111">
        <v>11</v>
      </c>
      <c r="D26" s="112" t="s">
        <v>73</v>
      </c>
      <c r="E26" s="111">
        <v>12</v>
      </c>
      <c r="F26" s="112" t="s">
        <v>133</v>
      </c>
      <c r="G26" s="111">
        <v>28</v>
      </c>
      <c r="H26" s="113" t="s">
        <v>11</v>
      </c>
    </row>
    <row r="27" spans="1:8" ht="18" customHeight="1" thickBot="1" x14ac:dyDescent="0.4">
      <c r="A27" s="41"/>
      <c r="B27" s="53"/>
      <c r="C27" s="41"/>
      <c r="D27" s="103"/>
      <c r="E27" s="41"/>
      <c r="F27" s="103"/>
      <c r="G27" s="41"/>
      <c r="H27" s="104"/>
    </row>
    <row r="28" spans="1:8" ht="20.100000000000001" customHeight="1" thickBot="1" x14ac:dyDescent="0.4">
      <c r="A28" s="109">
        <v>0.34861111111111115</v>
      </c>
      <c r="B28" s="112" t="s">
        <v>140</v>
      </c>
      <c r="C28" s="111">
        <v>24</v>
      </c>
      <c r="D28" s="112" t="s">
        <v>154</v>
      </c>
      <c r="E28" s="111">
        <v>23</v>
      </c>
      <c r="F28" s="112" t="s">
        <v>127</v>
      </c>
      <c r="G28" s="111">
        <v>27</v>
      </c>
      <c r="H28" s="113" t="s">
        <v>121</v>
      </c>
    </row>
    <row r="29" spans="1:8" ht="18" customHeight="1" thickBot="1" x14ac:dyDescent="0.4">
      <c r="A29" s="41"/>
      <c r="B29" s="53"/>
      <c r="C29" s="41"/>
      <c r="D29" s="103"/>
      <c r="E29" s="41"/>
      <c r="F29" s="103"/>
      <c r="G29" s="41"/>
      <c r="H29" s="104"/>
    </row>
    <row r="30" spans="1:8" ht="20.100000000000001" customHeight="1" thickBot="1" x14ac:dyDescent="0.4">
      <c r="A30" s="109">
        <v>0.35416666666666669</v>
      </c>
      <c r="B30" s="110" t="s">
        <v>123</v>
      </c>
      <c r="C30" s="111">
        <v>24</v>
      </c>
      <c r="D30" s="112" t="s">
        <v>128</v>
      </c>
      <c r="E30" s="111">
        <v>28</v>
      </c>
      <c r="F30" s="112"/>
      <c r="G30" s="111"/>
      <c r="H30" s="113" t="s">
        <v>11</v>
      </c>
    </row>
    <row r="31" spans="1:8" ht="18" customHeight="1" thickBot="1" x14ac:dyDescent="0.4">
      <c r="A31" s="41"/>
      <c r="B31" s="53"/>
      <c r="C31" s="41"/>
      <c r="D31" s="103"/>
      <c r="E31" s="41"/>
      <c r="F31" s="103"/>
      <c r="G31" s="41"/>
      <c r="H31" s="104"/>
    </row>
    <row r="32" spans="1:8" ht="20.100000000000001" customHeight="1" thickBot="1" x14ac:dyDescent="0.4">
      <c r="A32" s="109">
        <v>0.35972222222222222</v>
      </c>
      <c r="B32" s="110" t="s">
        <v>122</v>
      </c>
      <c r="C32" s="111">
        <v>23</v>
      </c>
      <c r="D32" s="112" t="s">
        <v>124</v>
      </c>
      <c r="E32" s="111">
        <v>26</v>
      </c>
      <c r="F32" s="112" t="s">
        <v>66</v>
      </c>
      <c r="G32" s="111">
        <v>20</v>
      </c>
      <c r="H32" s="113" t="s">
        <v>121</v>
      </c>
    </row>
    <row r="33" spans="1:8" ht="18" customHeight="1" thickBot="1" x14ac:dyDescent="0.4">
      <c r="A33" s="105"/>
      <c r="B33" s="51"/>
      <c r="C33" s="106"/>
      <c r="D33" s="107"/>
      <c r="E33" s="106"/>
      <c r="F33" s="107"/>
      <c r="G33" s="106"/>
      <c r="H33" s="104"/>
    </row>
    <row r="34" spans="1:8" ht="20.100000000000001" customHeight="1" thickBot="1" x14ac:dyDescent="0.4">
      <c r="A34" s="109">
        <v>0.36527777777777781</v>
      </c>
      <c r="B34" s="110" t="s">
        <v>129</v>
      </c>
      <c r="C34" s="111">
        <v>23</v>
      </c>
      <c r="D34" s="112" t="s">
        <v>130</v>
      </c>
      <c r="E34" s="111">
        <v>22</v>
      </c>
      <c r="F34" s="112" t="s">
        <v>138</v>
      </c>
      <c r="G34" s="111">
        <v>23</v>
      </c>
      <c r="H34" s="113" t="s">
        <v>11</v>
      </c>
    </row>
    <row r="35" spans="1:8" ht="18" customHeight="1" thickBot="1" x14ac:dyDescent="0.4">
      <c r="A35" s="105"/>
      <c r="B35" s="51"/>
      <c r="C35" s="106"/>
      <c r="D35" s="107"/>
      <c r="E35" s="106"/>
      <c r="F35" s="107"/>
      <c r="G35" s="106"/>
      <c r="H35" s="104"/>
    </row>
    <row r="36" spans="1:8" ht="20.100000000000001" customHeight="1" thickBot="1" x14ac:dyDescent="0.4">
      <c r="A36" s="109">
        <v>0.37083333333333335</v>
      </c>
      <c r="B36" s="110" t="s">
        <v>131</v>
      </c>
      <c r="C36" s="111">
        <v>21</v>
      </c>
      <c r="D36" s="112" t="s">
        <v>132</v>
      </c>
      <c r="E36" s="111">
        <v>15</v>
      </c>
      <c r="F36" s="110" t="s">
        <v>76</v>
      </c>
      <c r="G36" s="111">
        <v>14</v>
      </c>
      <c r="H36" s="113" t="s">
        <v>121</v>
      </c>
    </row>
    <row r="37" spans="1:8" ht="18" customHeight="1" thickBot="1" x14ac:dyDescent="0.4">
      <c r="A37" s="105"/>
      <c r="B37" s="51"/>
      <c r="C37" s="106"/>
      <c r="D37" s="107"/>
      <c r="E37" s="106"/>
      <c r="F37" s="107"/>
      <c r="G37" s="106"/>
      <c r="H37" s="104"/>
    </row>
    <row r="38" spans="1:8" ht="20.100000000000001" customHeight="1" thickBot="1" x14ac:dyDescent="0.4">
      <c r="A38" s="109">
        <v>0.37638888888888888</v>
      </c>
      <c r="B38" s="110" t="s">
        <v>67</v>
      </c>
      <c r="C38" s="111">
        <v>25</v>
      </c>
      <c r="D38" s="112" t="s">
        <v>137</v>
      </c>
      <c r="E38" s="111">
        <v>13</v>
      </c>
      <c r="F38" s="112" t="s">
        <v>139</v>
      </c>
      <c r="G38" s="111">
        <v>14</v>
      </c>
      <c r="H38" s="113" t="s">
        <v>11</v>
      </c>
    </row>
    <row r="39" spans="1:8" ht="18" customHeight="1" thickBot="1" x14ac:dyDescent="0.4">
      <c r="A39" s="41"/>
      <c r="B39" s="53"/>
      <c r="C39" s="41"/>
      <c r="D39" s="103"/>
      <c r="E39" s="41"/>
      <c r="F39" s="103"/>
      <c r="G39" s="41"/>
      <c r="H39" s="104"/>
    </row>
    <row r="40" spans="1:8" ht="20.100000000000001" customHeight="1" thickBot="1" x14ac:dyDescent="0.4">
      <c r="A40" s="109">
        <v>0.38194444444444442</v>
      </c>
      <c r="B40" s="110" t="s">
        <v>74</v>
      </c>
      <c r="C40" s="111">
        <v>16</v>
      </c>
      <c r="D40" s="112" t="s">
        <v>75</v>
      </c>
      <c r="E40" s="111">
        <v>7</v>
      </c>
      <c r="F40" s="112" t="s">
        <v>141</v>
      </c>
      <c r="G40" s="111">
        <v>23</v>
      </c>
      <c r="H40" s="113" t="s">
        <v>121</v>
      </c>
    </row>
    <row r="41" spans="1:8" ht="18" customHeight="1" thickBot="1" x14ac:dyDescent="0.4">
      <c r="A41" s="105"/>
      <c r="B41" s="51"/>
      <c r="C41" s="106"/>
      <c r="D41" s="107"/>
      <c r="E41" s="106"/>
      <c r="F41" s="107"/>
      <c r="G41" s="106"/>
      <c r="H41" s="104"/>
    </row>
    <row r="42" spans="1:8" ht="20.100000000000001" customHeight="1" thickBot="1" x14ac:dyDescent="0.4">
      <c r="A42" s="109">
        <v>0.38750000000000001</v>
      </c>
      <c r="B42" s="110" t="s">
        <v>136</v>
      </c>
      <c r="C42" s="111">
        <v>19</v>
      </c>
      <c r="D42" s="112" t="s">
        <v>135</v>
      </c>
      <c r="E42" s="111">
        <v>22</v>
      </c>
      <c r="F42" s="112" t="s">
        <v>134</v>
      </c>
      <c r="G42" s="111">
        <v>21</v>
      </c>
      <c r="H42" s="113" t="s">
        <v>11</v>
      </c>
    </row>
    <row r="43" spans="1:8" ht="18" customHeight="1" thickBot="1" x14ac:dyDescent="0.4">
      <c r="A43" s="105"/>
      <c r="B43" s="51"/>
      <c r="C43" s="106"/>
      <c r="D43" s="107"/>
      <c r="E43" s="106"/>
      <c r="F43" s="107"/>
      <c r="G43" s="106"/>
      <c r="H43" s="104"/>
    </row>
    <row r="44" spans="1:8" ht="20.100000000000001" customHeight="1" thickBot="1" x14ac:dyDescent="0.4">
      <c r="A44" s="109">
        <v>0.39305555555555555</v>
      </c>
      <c r="B44" s="110" t="s">
        <v>68</v>
      </c>
      <c r="C44" s="111">
        <v>18</v>
      </c>
      <c r="D44" s="111" t="s">
        <v>153</v>
      </c>
      <c r="E44" s="111"/>
      <c r="F44" s="112" t="s">
        <v>77</v>
      </c>
      <c r="G44" s="114">
        <v>22</v>
      </c>
      <c r="H44" s="108"/>
    </row>
    <row r="45" spans="1:8" ht="18" customHeight="1" x14ac:dyDescent="0.3">
      <c r="A45" s="42"/>
      <c r="B45" s="19"/>
      <c r="C45" s="20"/>
      <c r="D45" s="20"/>
      <c r="E45" s="20"/>
      <c r="F45" s="94"/>
      <c r="G45" s="20"/>
      <c r="H45" s="96"/>
    </row>
    <row r="46" spans="1:8" ht="18" customHeight="1" x14ac:dyDescent="0.35">
      <c r="A46" s="115" t="s">
        <v>150</v>
      </c>
      <c r="B46" s="19"/>
      <c r="C46" s="20"/>
      <c r="D46" s="20"/>
      <c r="E46" s="20"/>
      <c r="F46" s="94"/>
      <c r="G46" s="20"/>
      <c r="H46" s="96"/>
    </row>
    <row r="47" spans="1:8" x14ac:dyDescent="0.3">
      <c r="A47" s="18" t="s">
        <v>8</v>
      </c>
      <c r="C47" s="1"/>
      <c r="D47" s="11"/>
      <c r="F47" s="11"/>
    </row>
    <row r="48" spans="1:8" x14ac:dyDescent="0.3">
      <c r="A48" s="1" t="s">
        <v>59</v>
      </c>
    </row>
    <row r="49" spans="1:3" x14ac:dyDescent="0.3">
      <c r="A49" s="16" t="s">
        <v>10</v>
      </c>
      <c r="C49" s="17" t="s">
        <v>9</v>
      </c>
    </row>
  </sheetData>
  <printOptions horizontalCentered="1"/>
  <pageMargins left="0.51181102362204722" right="0.51181102362204722" top="0.35433070866141736" bottom="0.94488188976377963" header="0.31496062992125984" footer="0.31496062992125984"/>
  <pageSetup paperSize="9" scale="80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8"/>
  <sheetViews>
    <sheetView topLeftCell="A16" workbookViewId="0">
      <selection activeCell="K26" sqref="K26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3"/>
      <c r="C11" s="3" t="s">
        <v>114</v>
      </c>
      <c r="D11" s="3"/>
      <c r="E11" s="3"/>
      <c r="F11" s="3"/>
      <c r="G11" s="3"/>
    </row>
    <row r="12" spans="1:9" ht="36" customHeight="1" x14ac:dyDescent="0.55000000000000004">
      <c r="C12" s="250" t="s">
        <v>55</v>
      </c>
      <c r="D12" s="250"/>
      <c r="E12" s="250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5">
      <c r="B14" s="1"/>
      <c r="C14" s="15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251</v>
      </c>
      <c r="D18" s="8">
        <v>21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249</v>
      </c>
      <c r="D21" s="8">
        <v>21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19</v>
      </c>
      <c r="E23" s="9"/>
    </row>
    <row r="24" spans="1:8" ht="21.95" customHeight="1" thickBot="1" x14ac:dyDescent="0.35">
      <c r="A24" s="1"/>
      <c r="B24" s="5"/>
      <c r="C24" s="10" t="s">
        <v>141</v>
      </c>
      <c r="D24" s="8">
        <v>19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24</v>
      </c>
      <c r="E26" s="9"/>
    </row>
    <row r="27" spans="1:8" ht="21.95" customHeight="1" thickBot="1" x14ac:dyDescent="0.35">
      <c r="A27" s="1"/>
      <c r="B27" s="5"/>
      <c r="C27" s="10" t="s">
        <v>132</v>
      </c>
      <c r="D27" s="8">
        <v>16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137</v>
      </c>
      <c r="D29" s="8">
        <v>13</v>
      </c>
      <c r="E29" s="8"/>
    </row>
    <row r="30" spans="1:8" ht="21.95" customHeight="1" thickBot="1" x14ac:dyDescent="0.35">
      <c r="A30" s="1"/>
      <c r="B30" s="5"/>
      <c r="C30" s="10" t="s">
        <v>164</v>
      </c>
      <c r="D30" s="8">
        <v>26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158</v>
      </c>
      <c r="D32" s="8">
        <v>24</v>
      </c>
      <c r="E32" s="9"/>
    </row>
    <row r="33" spans="1:7" ht="21.95" customHeight="1" thickBot="1" x14ac:dyDescent="0.35">
      <c r="A33" s="1"/>
      <c r="B33" s="1"/>
      <c r="C33" s="10" t="s">
        <v>130</v>
      </c>
      <c r="D33" s="8">
        <v>21</v>
      </c>
      <c r="E33" s="8"/>
    </row>
    <row r="34" spans="1:7" ht="14.1" customHeight="1" thickBot="1" x14ac:dyDescent="0.35">
      <c r="A34" s="1"/>
      <c r="B34" s="234"/>
      <c r="C34" s="1"/>
      <c r="D34" s="234"/>
      <c r="E34" s="1"/>
    </row>
    <row r="35" spans="1:7" ht="21.95" customHeight="1" thickBot="1" x14ac:dyDescent="0.35">
      <c r="A35" s="1"/>
      <c r="B35" s="234">
        <v>7</v>
      </c>
      <c r="C35" s="10" t="s">
        <v>118</v>
      </c>
      <c r="D35" s="8">
        <v>18</v>
      </c>
      <c r="E35" s="8"/>
    </row>
    <row r="36" spans="1:7" ht="21.95" customHeight="1" thickBot="1" x14ac:dyDescent="0.35">
      <c r="A36" s="1"/>
      <c r="B36" s="234"/>
      <c r="C36" s="10" t="s">
        <v>133</v>
      </c>
      <c r="D36" s="8">
        <v>30</v>
      </c>
      <c r="E36" s="9"/>
    </row>
    <row r="37" spans="1:7" ht="14.1" customHeight="1" thickBot="1" x14ac:dyDescent="0.35">
      <c r="A37" s="1"/>
      <c r="B37" s="234"/>
      <c r="C37" s="1"/>
      <c r="D37" s="234"/>
      <c r="E37" s="1"/>
    </row>
    <row r="38" spans="1:7" ht="21.95" customHeight="1" thickBot="1" x14ac:dyDescent="0.35">
      <c r="A38" s="1"/>
      <c r="B38" s="234">
        <v>8</v>
      </c>
      <c r="C38" s="10" t="s">
        <v>156</v>
      </c>
      <c r="D38" s="8">
        <v>21</v>
      </c>
      <c r="E38" s="9"/>
    </row>
    <row r="39" spans="1:7" ht="21.95" customHeight="1" thickBot="1" x14ac:dyDescent="0.35">
      <c r="A39" s="1"/>
      <c r="B39" s="1"/>
      <c r="C39" s="10" t="s">
        <v>134</v>
      </c>
      <c r="D39" s="8">
        <v>22</v>
      </c>
      <c r="E39" s="8"/>
    </row>
    <row r="40" spans="1:7" ht="18.75" x14ac:dyDescent="0.3">
      <c r="A40" s="1"/>
      <c r="B40" s="1"/>
      <c r="C40" s="1"/>
      <c r="D40" s="5"/>
      <c r="E40" s="1"/>
    </row>
    <row r="41" spans="1:7" ht="21.75" thickBot="1" x14ac:dyDescent="0.4">
      <c r="A41" s="23" t="s">
        <v>3</v>
      </c>
      <c r="B41" s="1"/>
      <c r="C41" s="31" t="s">
        <v>26</v>
      </c>
      <c r="D41" s="1"/>
      <c r="E41" s="1"/>
    </row>
    <row r="42" spans="1:7" ht="21.75" customHeight="1" thickBot="1" x14ac:dyDescent="0.35">
      <c r="C42" s="10" t="s">
        <v>135</v>
      </c>
      <c r="D42" s="8">
        <v>21</v>
      </c>
      <c r="E42" s="8"/>
    </row>
    <row r="43" spans="1:7" ht="21.75" customHeight="1" thickBot="1" x14ac:dyDescent="0.35">
      <c r="C43" s="10"/>
      <c r="D43" s="8"/>
      <c r="E43" s="8"/>
    </row>
    <row r="44" spans="1:7" ht="21.75" customHeight="1" thickBot="1" x14ac:dyDescent="0.35">
      <c r="C44" s="10"/>
      <c r="D44" s="8"/>
      <c r="E44" s="8"/>
    </row>
    <row r="45" spans="1:7" ht="18.75" x14ac:dyDescent="0.3">
      <c r="B45" s="18" t="s">
        <v>8</v>
      </c>
    </row>
    <row r="46" spans="1:7" ht="18.75" x14ac:dyDescent="0.3">
      <c r="B46" s="1" t="s">
        <v>60</v>
      </c>
    </row>
    <row r="47" spans="1:7" ht="18.75" x14ac:dyDescent="0.3">
      <c r="B47" s="16" t="s">
        <v>10</v>
      </c>
    </row>
    <row r="48" spans="1:7" ht="18.75" x14ac:dyDescent="0.3">
      <c r="B48" s="16" t="s">
        <v>83</v>
      </c>
      <c r="G48" s="5"/>
    </row>
  </sheetData>
  <mergeCells count="1">
    <mergeCell ref="C12:E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6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8"/>
  <sheetViews>
    <sheetView topLeftCell="A13" workbookViewId="0">
      <selection activeCell="D26" sqref="D26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46.5" x14ac:dyDescent="0.7">
      <c r="A11" s="3"/>
      <c r="B11" s="260" t="s">
        <v>285</v>
      </c>
      <c r="C11" s="260"/>
      <c r="D11" s="260"/>
      <c r="E11" s="260"/>
      <c r="F11" s="260"/>
      <c r="G11" s="260"/>
    </row>
    <row r="12" spans="1:9" ht="40.5" customHeight="1" x14ac:dyDescent="0.7">
      <c r="B12" s="260" t="s">
        <v>287</v>
      </c>
      <c r="C12" s="260"/>
      <c r="D12" s="260"/>
      <c r="E12" s="260"/>
      <c r="F12" s="260"/>
      <c r="G12" s="260"/>
      <c r="H12" s="3"/>
      <c r="I12" s="3"/>
    </row>
    <row r="13" spans="1:9" ht="36" customHeight="1" x14ac:dyDescent="0.7">
      <c r="B13" s="260" t="s">
        <v>286</v>
      </c>
      <c r="C13" s="260"/>
      <c r="D13" s="260"/>
      <c r="E13" s="260"/>
      <c r="F13" s="260"/>
      <c r="G13" s="260"/>
      <c r="H13" s="3"/>
      <c r="I13" s="3"/>
    </row>
    <row r="14" spans="1:9" ht="24" customHeight="1" x14ac:dyDescent="0.35">
      <c r="C14" s="242" t="s">
        <v>4</v>
      </c>
    </row>
    <row r="15" spans="1:9" ht="20.25" customHeight="1" x14ac:dyDescent="0.35">
      <c r="B15" s="1"/>
      <c r="C15" s="28" t="s">
        <v>51</v>
      </c>
    </row>
    <row r="16" spans="1:9" ht="18.75" x14ac:dyDescent="0.3">
      <c r="A16" s="1"/>
      <c r="B16" s="7"/>
      <c r="C16" s="11" t="s">
        <v>6</v>
      </c>
      <c r="F16" s="7"/>
      <c r="G16" s="7"/>
    </row>
    <row r="17" spans="1:8" ht="9" customHeight="1" thickBot="1" x14ac:dyDescent="0.3"/>
    <row r="18" spans="1:8" ht="21.95" customHeight="1" thickBot="1" x14ac:dyDescent="0.35">
      <c r="A18" s="1"/>
      <c r="B18" s="243">
        <v>1</v>
      </c>
      <c r="C18" s="10" t="s">
        <v>77</v>
      </c>
      <c r="D18" s="8">
        <v>22</v>
      </c>
      <c r="E18" s="8"/>
      <c r="H18" s="13"/>
    </row>
    <row r="19" spans="1:8" ht="21.95" customHeight="1" thickBot="1" x14ac:dyDescent="0.35">
      <c r="A19" s="1"/>
      <c r="B19" s="243"/>
      <c r="C19" s="10" t="s">
        <v>141</v>
      </c>
      <c r="D19" s="8">
        <v>20</v>
      </c>
      <c r="E19" s="9"/>
    </row>
    <row r="20" spans="1:8" ht="14.1" customHeight="1" thickBot="1" x14ac:dyDescent="0.35">
      <c r="A20" s="1"/>
      <c r="B20" s="243"/>
      <c r="C20" s="1"/>
      <c r="D20" s="243"/>
      <c r="E20" s="1"/>
    </row>
    <row r="21" spans="1:8" ht="21.95" customHeight="1" thickBot="1" x14ac:dyDescent="0.35">
      <c r="A21" s="1"/>
      <c r="B21" s="243">
        <v>2</v>
      </c>
      <c r="C21" s="10" t="s">
        <v>139</v>
      </c>
      <c r="D21" s="8">
        <v>14</v>
      </c>
      <c r="E21" s="9"/>
    </row>
    <row r="22" spans="1:8" ht="21.95" customHeight="1" thickBot="1" x14ac:dyDescent="0.35">
      <c r="A22" s="1"/>
      <c r="B22" s="243"/>
      <c r="C22" s="10" t="s">
        <v>288</v>
      </c>
      <c r="D22" s="8">
        <v>12</v>
      </c>
      <c r="E22" s="8"/>
    </row>
    <row r="23" spans="1:8" ht="14.1" customHeight="1" thickBot="1" x14ac:dyDescent="0.35">
      <c r="A23" s="1"/>
      <c r="B23" s="243"/>
      <c r="C23" s="1"/>
      <c r="D23" s="243"/>
      <c r="E23" s="1"/>
    </row>
    <row r="24" spans="1:8" ht="21.95" customHeight="1" thickBot="1" x14ac:dyDescent="0.35">
      <c r="A24" s="1"/>
      <c r="B24" s="243">
        <v>3</v>
      </c>
      <c r="C24" s="10" t="s">
        <v>132</v>
      </c>
      <c r="D24" s="8">
        <v>16</v>
      </c>
      <c r="E24" s="9"/>
    </row>
    <row r="25" spans="1:8" ht="21.95" customHeight="1" thickBot="1" x14ac:dyDescent="0.35">
      <c r="A25" s="1"/>
      <c r="B25" s="243"/>
      <c r="C25" s="10" t="s">
        <v>186</v>
      </c>
      <c r="D25" s="8">
        <v>15</v>
      </c>
      <c r="E25" s="9"/>
    </row>
    <row r="26" spans="1:8" ht="14.1" customHeight="1" thickBot="1" x14ac:dyDescent="0.35">
      <c r="A26" s="1"/>
      <c r="B26" s="243"/>
      <c r="C26" s="1"/>
      <c r="D26" s="243"/>
      <c r="E26" s="243"/>
    </row>
    <row r="27" spans="1:8" ht="21.95" customHeight="1" thickBot="1" x14ac:dyDescent="0.35">
      <c r="A27" s="1"/>
      <c r="B27" s="243">
        <v>4</v>
      </c>
      <c r="C27" s="10"/>
      <c r="D27" s="8"/>
      <c r="E27" s="9"/>
    </row>
    <row r="28" spans="1:8" ht="21.95" customHeight="1" thickBot="1" x14ac:dyDescent="0.35">
      <c r="A28" s="1"/>
      <c r="B28" s="243"/>
      <c r="C28" s="10"/>
      <c r="D28" s="8"/>
      <c r="E28" s="9"/>
    </row>
    <row r="29" spans="1:8" ht="21.75" customHeight="1" x14ac:dyDescent="0.3">
      <c r="A29" s="1"/>
      <c r="B29" s="1"/>
      <c r="C29" s="1"/>
      <c r="D29" s="243"/>
      <c r="E29" s="1"/>
    </row>
    <row r="30" spans="1:8" ht="21" x14ac:dyDescent="0.35">
      <c r="A30" s="23" t="s">
        <v>3</v>
      </c>
      <c r="B30" s="1"/>
      <c r="C30" s="31" t="s">
        <v>26</v>
      </c>
      <c r="D30" s="1"/>
      <c r="E30" s="1"/>
    </row>
    <row r="31" spans="1:8" ht="21.75" customHeight="1" thickBot="1" x14ac:dyDescent="0.35">
      <c r="A31" s="1"/>
      <c r="B31" s="1"/>
    </row>
    <row r="32" spans="1:8" ht="21.75" customHeight="1" thickBot="1" x14ac:dyDescent="0.35">
      <c r="A32" s="1"/>
      <c r="B32" s="1"/>
      <c r="C32" s="10"/>
      <c r="D32" s="8"/>
      <c r="E32" s="8"/>
    </row>
    <row r="33" spans="2:7" ht="21.75" customHeight="1" thickBot="1" x14ac:dyDescent="0.35">
      <c r="C33" s="10"/>
      <c r="D33" s="8"/>
      <c r="E33" s="8"/>
    </row>
    <row r="34" spans="2:7" ht="21.75" customHeight="1" x14ac:dyDescent="0.3">
      <c r="C34" s="22"/>
      <c r="D34" s="20"/>
      <c r="E34" s="20"/>
    </row>
    <row r="35" spans="2:7" ht="18.75" x14ac:dyDescent="0.3">
      <c r="B35" s="18" t="s">
        <v>8</v>
      </c>
    </row>
    <row r="36" spans="2:7" ht="18.75" x14ac:dyDescent="0.3">
      <c r="B36" s="1" t="s">
        <v>60</v>
      </c>
    </row>
    <row r="37" spans="2:7" ht="18.75" x14ac:dyDescent="0.3">
      <c r="B37" s="16" t="s">
        <v>10</v>
      </c>
    </row>
    <row r="38" spans="2:7" ht="18.75" x14ac:dyDescent="0.3">
      <c r="B38" s="16" t="s">
        <v>83</v>
      </c>
      <c r="G38" s="243"/>
    </row>
  </sheetData>
  <mergeCells count="3">
    <mergeCell ref="B11:G11"/>
    <mergeCell ref="B12:G12"/>
    <mergeCell ref="B13:G1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M42"/>
  <sheetViews>
    <sheetView topLeftCell="A7" workbookViewId="0">
      <selection activeCell="J16" sqref="J16"/>
    </sheetView>
  </sheetViews>
  <sheetFormatPr defaultRowHeight="15" x14ac:dyDescent="0.25"/>
  <cols>
    <col min="1" max="1" width="3.85546875" customWidth="1"/>
    <col min="2" max="2" width="36.5703125" customWidth="1"/>
    <col min="4" max="4" width="1.85546875" hidden="1" customWidth="1"/>
    <col min="5" max="5" width="4.85546875" customWidth="1"/>
    <col min="6" max="6" width="36" customWidth="1"/>
    <col min="8" max="8" width="2.85546875" customWidth="1"/>
    <col min="9" max="9" width="12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45.75" customHeight="1" x14ac:dyDescent="0.55000000000000004">
      <c r="A11" s="3"/>
      <c r="B11" s="250" t="s">
        <v>115</v>
      </c>
      <c r="C11" s="250"/>
      <c r="D11" s="250"/>
      <c r="E11" s="250"/>
      <c r="F11" s="250"/>
      <c r="G11" s="250"/>
      <c r="H11" s="250"/>
    </row>
    <row r="12" spans="1:9" ht="36" customHeight="1" x14ac:dyDescent="0.55000000000000004">
      <c r="B12" s="250" t="s">
        <v>18</v>
      </c>
      <c r="C12" s="250"/>
      <c r="D12" s="250"/>
      <c r="E12" s="250"/>
      <c r="F12" s="250"/>
      <c r="G12" s="250"/>
      <c r="H12" s="250"/>
    </row>
    <row r="13" spans="1:9" ht="24" customHeight="1" x14ac:dyDescent="0.4">
      <c r="B13" s="294" t="s">
        <v>297</v>
      </c>
      <c r="C13" s="294"/>
      <c r="D13" s="294"/>
      <c r="E13" s="294"/>
      <c r="F13" s="294"/>
      <c r="G13" s="294"/>
      <c r="H13" s="294"/>
      <c r="I13" s="294"/>
    </row>
    <row r="14" spans="1:9" ht="24" customHeight="1" x14ac:dyDescent="0.4">
      <c r="B14" s="245"/>
      <c r="C14" s="245"/>
      <c r="D14" s="245"/>
      <c r="E14" s="245"/>
      <c r="F14" s="245"/>
      <c r="G14" s="245"/>
      <c r="H14" s="245"/>
      <c r="I14" s="245"/>
    </row>
    <row r="15" spans="1:9" ht="20.25" customHeight="1" x14ac:dyDescent="0.3">
      <c r="A15" s="1"/>
      <c r="B15" s="247" t="s">
        <v>6</v>
      </c>
    </row>
    <row r="16" spans="1:9" ht="36" customHeight="1" thickBot="1" x14ac:dyDescent="0.3"/>
    <row r="17" spans="1:13" ht="21.95" customHeight="1" thickBot="1" x14ac:dyDescent="0.4">
      <c r="A17" s="1"/>
      <c r="B17" s="10" t="s">
        <v>68</v>
      </c>
      <c r="C17" s="8">
        <v>18</v>
      </c>
      <c r="F17" s="10" t="s">
        <v>176</v>
      </c>
      <c r="G17" s="8">
        <v>26</v>
      </c>
      <c r="I17" s="246" t="s">
        <v>293</v>
      </c>
    </row>
    <row r="18" spans="1:13" ht="21.95" customHeight="1" thickBot="1" x14ac:dyDescent="0.4">
      <c r="A18" s="1"/>
      <c r="B18" s="10" t="s">
        <v>249</v>
      </c>
      <c r="C18" s="8">
        <v>21</v>
      </c>
      <c r="F18" s="10" t="s">
        <v>175</v>
      </c>
      <c r="G18" s="8">
        <v>22</v>
      </c>
      <c r="I18" s="246"/>
    </row>
    <row r="19" spans="1:13" ht="14.1" customHeight="1" thickBot="1" x14ac:dyDescent="0.4">
      <c r="A19" s="1"/>
      <c r="B19" s="1"/>
      <c r="C19" s="5"/>
      <c r="I19" s="246"/>
    </row>
    <row r="20" spans="1:13" ht="21.95" customHeight="1" thickBot="1" x14ac:dyDescent="0.4">
      <c r="A20" s="1"/>
      <c r="B20" s="10" t="s">
        <v>77</v>
      </c>
      <c r="C20" s="8">
        <v>22</v>
      </c>
      <c r="F20" s="10" t="s">
        <v>180</v>
      </c>
      <c r="G20" s="8">
        <v>22</v>
      </c>
      <c r="I20" s="246" t="s">
        <v>294</v>
      </c>
    </row>
    <row r="21" spans="1:13" ht="21.95" customHeight="1" thickBot="1" x14ac:dyDescent="0.4">
      <c r="A21" s="1"/>
      <c r="B21" s="10" t="s">
        <v>135</v>
      </c>
      <c r="C21" s="8">
        <v>21</v>
      </c>
      <c r="F21" s="10" t="s">
        <v>177</v>
      </c>
      <c r="G21" s="8">
        <v>24</v>
      </c>
      <c r="I21" s="246"/>
      <c r="L21" s="1"/>
      <c r="M21" s="5"/>
    </row>
    <row r="22" spans="1:13" ht="14.1" customHeight="1" thickBot="1" x14ac:dyDescent="0.4">
      <c r="A22" s="1"/>
      <c r="B22" s="1"/>
      <c r="C22" s="5"/>
      <c r="I22" s="246"/>
    </row>
    <row r="23" spans="1:13" ht="21.95" customHeight="1" thickBot="1" x14ac:dyDescent="0.4">
      <c r="A23" s="1"/>
      <c r="B23" s="10" t="s">
        <v>72</v>
      </c>
      <c r="C23" s="8">
        <v>10</v>
      </c>
      <c r="F23" s="10" t="s">
        <v>171</v>
      </c>
      <c r="G23" s="8">
        <v>25</v>
      </c>
      <c r="I23" s="246" t="s">
        <v>293</v>
      </c>
    </row>
    <row r="24" spans="1:13" ht="21.95" customHeight="1" thickBot="1" x14ac:dyDescent="0.4">
      <c r="A24" s="1"/>
      <c r="B24" s="10" t="s">
        <v>141</v>
      </c>
      <c r="C24" s="8">
        <v>20</v>
      </c>
      <c r="F24" s="10" t="s">
        <v>172</v>
      </c>
      <c r="G24" s="8">
        <v>14</v>
      </c>
      <c r="I24" s="246"/>
      <c r="L24" s="1"/>
      <c r="M24" s="244"/>
    </row>
    <row r="25" spans="1:13" ht="14.1" customHeight="1" thickBot="1" x14ac:dyDescent="0.4">
      <c r="A25" s="1"/>
      <c r="B25" s="1"/>
      <c r="C25" s="5"/>
      <c r="I25" s="246"/>
    </row>
    <row r="26" spans="1:13" ht="21.95" customHeight="1" thickBot="1" x14ac:dyDescent="0.4">
      <c r="A26" s="1"/>
      <c r="B26" s="10" t="s">
        <v>163</v>
      </c>
      <c r="C26" s="8">
        <v>23</v>
      </c>
      <c r="F26" s="10" t="s">
        <v>289</v>
      </c>
      <c r="G26" s="8">
        <v>30</v>
      </c>
      <c r="I26" s="246" t="s">
        <v>294</v>
      </c>
    </row>
    <row r="27" spans="1:13" ht="21.95" customHeight="1" thickBot="1" x14ac:dyDescent="0.4">
      <c r="A27" s="1"/>
      <c r="B27" s="10" t="s">
        <v>157</v>
      </c>
      <c r="C27" s="8">
        <v>25</v>
      </c>
      <c r="F27" s="10" t="s">
        <v>290</v>
      </c>
      <c r="G27" s="8">
        <v>26</v>
      </c>
      <c r="I27" s="246"/>
      <c r="L27" s="1"/>
      <c r="M27" s="244"/>
    </row>
    <row r="28" spans="1:13" ht="14.1" customHeight="1" thickBot="1" x14ac:dyDescent="0.4">
      <c r="A28" s="1"/>
      <c r="B28" s="1"/>
      <c r="C28" s="5"/>
      <c r="I28" s="246"/>
    </row>
    <row r="29" spans="1:13" ht="21.95" customHeight="1" thickBot="1" x14ac:dyDescent="0.4">
      <c r="A29" s="1"/>
      <c r="B29" s="10" t="s">
        <v>66</v>
      </c>
      <c r="C29" s="8">
        <v>20</v>
      </c>
      <c r="F29" s="10" t="s">
        <v>181</v>
      </c>
      <c r="G29" s="8">
        <v>43</v>
      </c>
      <c r="I29" s="246" t="s">
        <v>295</v>
      </c>
    </row>
    <row r="30" spans="1:13" ht="21.95" customHeight="1" thickBot="1" x14ac:dyDescent="0.4">
      <c r="A30" s="1"/>
      <c r="B30" s="10" t="s">
        <v>133</v>
      </c>
      <c r="C30" s="8">
        <v>30</v>
      </c>
      <c r="F30" s="10" t="s">
        <v>291</v>
      </c>
      <c r="G30" s="8">
        <v>26</v>
      </c>
      <c r="I30" s="246"/>
    </row>
    <row r="31" spans="1:13" ht="14.1" customHeight="1" thickBot="1" x14ac:dyDescent="0.4">
      <c r="A31" s="1"/>
      <c r="I31" s="246"/>
    </row>
    <row r="32" spans="1:13" ht="27" thickBot="1" x14ac:dyDescent="0.4">
      <c r="B32" s="10" t="s">
        <v>67</v>
      </c>
      <c r="C32" s="8">
        <v>25</v>
      </c>
      <c r="F32" s="10" t="s">
        <v>129</v>
      </c>
      <c r="G32" s="8">
        <v>24</v>
      </c>
      <c r="I32" s="246" t="s">
        <v>296</v>
      </c>
    </row>
    <row r="33" spans="1:9" ht="27" thickBot="1" x14ac:dyDescent="0.4">
      <c r="B33" s="10" t="s">
        <v>292</v>
      </c>
      <c r="C33" s="8">
        <v>28</v>
      </c>
      <c r="F33" s="10" t="s">
        <v>179</v>
      </c>
      <c r="G33" s="8">
        <v>30</v>
      </c>
      <c r="I33" s="246"/>
    </row>
    <row r="34" spans="1:9" ht="12" customHeight="1" thickBot="1" x14ac:dyDescent="0.4">
      <c r="B34" s="22"/>
      <c r="C34" s="20"/>
      <c r="F34" s="22"/>
      <c r="G34" s="20"/>
      <c r="I34" s="246"/>
    </row>
    <row r="35" spans="1:9" ht="27" thickBot="1" x14ac:dyDescent="0.4">
      <c r="B35" s="10" t="s">
        <v>164</v>
      </c>
      <c r="C35" s="8">
        <v>26</v>
      </c>
      <c r="F35" s="10" t="s">
        <v>118</v>
      </c>
      <c r="G35" s="8">
        <v>18</v>
      </c>
      <c r="I35" s="246" t="s">
        <v>293</v>
      </c>
    </row>
    <row r="36" spans="1:9" ht="27" thickBot="1" x14ac:dyDescent="0.4">
      <c r="B36" s="10" t="s">
        <v>167</v>
      </c>
      <c r="C36" s="8">
        <v>7</v>
      </c>
      <c r="F36" s="10" t="s">
        <v>125</v>
      </c>
      <c r="G36" s="8">
        <v>18</v>
      </c>
      <c r="I36" s="246"/>
    </row>
    <row r="37" spans="1:9" ht="26.25" x14ac:dyDescent="0.3">
      <c r="B37" s="22"/>
      <c r="C37" s="20"/>
      <c r="F37" s="22"/>
      <c r="G37" s="20"/>
    </row>
    <row r="38" spans="1:9" ht="26.25" x14ac:dyDescent="0.3">
      <c r="B38" s="22"/>
      <c r="C38" s="20"/>
      <c r="F38" s="22"/>
      <c r="G38" s="20"/>
    </row>
    <row r="39" spans="1:9" ht="26.25" x14ac:dyDescent="0.4">
      <c r="A39" s="26" t="s">
        <v>8</v>
      </c>
    </row>
    <row r="40" spans="1:9" ht="18.75" x14ac:dyDescent="0.3">
      <c r="A40" s="1" t="s">
        <v>60</v>
      </c>
    </row>
    <row r="41" spans="1:9" ht="18.75" x14ac:dyDescent="0.3">
      <c r="A41" s="16" t="s">
        <v>17</v>
      </c>
    </row>
    <row r="42" spans="1:9" ht="18.75" x14ac:dyDescent="0.3">
      <c r="A42" s="16" t="s">
        <v>83</v>
      </c>
      <c r="D42" s="5"/>
    </row>
  </sheetData>
  <mergeCells count="3">
    <mergeCell ref="B11:H11"/>
    <mergeCell ref="B12:H12"/>
    <mergeCell ref="B13:I13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84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0" workbookViewId="0">
      <selection activeCell="M52" sqref="M52"/>
    </sheetView>
  </sheetViews>
  <sheetFormatPr defaultRowHeight="15" x14ac:dyDescent="0.25"/>
  <cols>
    <col min="1" max="1" width="5.5703125" customWidth="1"/>
    <col min="2" max="2" width="5" customWidth="1"/>
    <col min="3" max="3" width="8.42578125" customWidth="1"/>
    <col min="4" max="4" width="54.5703125" customWidth="1"/>
    <col min="6" max="6" width="6.42578125" customWidth="1"/>
    <col min="7" max="7" width="1.85546875" hidden="1" customWidth="1"/>
    <col min="8" max="8" width="8.42578125" customWidth="1"/>
    <col min="9" max="9" width="17.28515625" customWidth="1"/>
    <col min="11" max="11" width="5.28515625" bestFit="1" customWidth="1"/>
  </cols>
  <sheetData>
    <row r="1" spans="1:10" x14ac:dyDescent="0.25">
      <c r="D1">
        <v>9</v>
      </c>
    </row>
    <row r="8" spans="1:10" ht="15" customHeight="1" x14ac:dyDescent="0.25"/>
    <row r="9" spans="1:10" ht="15" customHeight="1" x14ac:dyDescent="0.25"/>
    <row r="10" spans="1:10" ht="15" customHeight="1" x14ac:dyDescent="0.25"/>
    <row r="11" spans="1:10" ht="32.25" customHeight="1" x14ac:dyDescent="0.55000000000000004">
      <c r="B11" s="3"/>
      <c r="C11" s="3"/>
      <c r="D11" s="250" t="s">
        <v>116</v>
      </c>
      <c r="E11" s="250"/>
      <c r="F11" s="250"/>
      <c r="G11" s="3"/>
      <c r="H11" s="3"/>
    </row>
    <row r="12" spans="1:10" ht="36" customHeight="1" x14ac:dyDescent="0.55000000000000004">
      <c r="D12" s="250" t="s">
        <v>56</v>
      </c>
      <c r="E12" s="250"/>
      <c r="F12" s="250"/>
      <c r="G12" s="3"/>
      <c r="H12" s="3"/>
      <c r="I12" s="3"/>
      <c r="J12" s="3"/>
    </row>
    <row r="13" spans="1:10" ht="24" customHeight="1" x14ac:dyDescent="0.35">
      <c r="D13" s="12" t="s">
        <v>4</v>
      </c>
    </row>
    <row r="14" spans="1:10" ht="18.75" x14ac:dyDescent="0.3">
      <c r="B14" s="1"/>
      <c r="C14" s="7"/>
      <c r="D14" s="11"/>
      <c r="G14" s="7"/>
      <c r="H14" s="7"/>
    </row>
    <row r="15" spans="1:10" ht="9" customHeight="1" thickBot="1" x14ac:dyDescent="0.3"/>
    <row r="16" spans="1:10" ht="21.95" customHeight="1" thickBot="1" x14ac:dyDescent="0.35">
      <c r="A16" s="6"/>
      <c r="B16" s="1"/>
      <c r="C16" s="5">
        <v>1</v>
      </c>
      <c r="D16" s="10" t="s">
        <v>68</v>
      </c>
      <c r="E16" s="8">
        <v>18</v>
      </c>
      <c r="F16" s="8"/>
      <c r="H16" s="27" t="s">
        <v>301</v>
      </c>
      <c r="I16" s="13"/>
    </row>
    <row r="17" spans="1:9" ht="21.95" customHeight="1" thickBot="1" x14ac:dyDescent="0.35">
      <c r="A17" s="6"/>
      <c r="B17" s="1"/>
      <c r="C17" s="5"/>
      <c r="D17" s="10" t="s">
        <v>77</v>
      </c>
      <c r="E17" s="8">
        <v>22</v>
      </c>
      <c r="F17" s="8"/>
      <c r="I17" s="13"/>
    </row>
    <row r="18" spans="1:9" ht="21.95" customHeight="1" thickBot="1" x14ac:dyDescent="0.35">
      <c r="A18" s="1"/>
      <c r="B18" s="1"/>
      <c r="C18" s="5"/>
      <c r="D18" s="10" t="s">
        <v>186</v>
      </c>
      <c r="E18" s="8">
        <v>16</v>
      </c>
      <c r="F18" s="9"/>
    </row>
    <row r="19" spans="1:9" ht="14.1" customHeight="1" thickBot="1" x14ac:dyDescent="0.35">
      <c r="A19" s="1"/>
      <c r="B19" s="1"/>
      <c r="C19" s="5"/>
      <c r="D19" s="1"/>
      <c r="E19" s="5"/>
      <c r="F19" s="1"/>
    </row>
    <row r="20" spans="1:9" ht="21.95" customHeight="1" thickBot="1" x14ac:dyDescent="0.35">
      <c r="A20" s="1"/>
      <c r="B20" s="1"/>
      <c r="C20" s="5">
        <v>2</v>
      </c>
      <c r="D20" s="10" t="s">
        <v>66</v>
      </c>
      <c r="E20" s="8">
        <v>20</v>
      </c>
      <c r="F20" s="9"/>
      <c r="H20" s="27" t="s">
        <v>301</v>
      </c>
    </row>
    <row r="21" spans="1:9" ht="21.95" customHeight="1" thickBot="1" x14ac:dyDescent="0.35">
      <c r="A21" s="1"/>
      <c r="B21" s="1"/>
      <c r="C21" s="5"/>
      <c r="D21" s="10" t="s">
        <v>141</v>
      </c>
      <c r="E21" s="8">
        <v>20</v>
      </c>
      <c r="F21" s="9"/>
    </row>
    <row r="22" spans="1:9" ht="21.95" customHeight="1" thickBot="1" x14ac:dyDescent="0.35">
      <c r="A22" s="6"/>
      <c r="B22" s="1"/>
      <c r="C22" s="5"/>
      <c r="D22" s="10" t="s">
        <v>249</v>
      </c>
      <c r="E22" s="8">
        <v>21</v>
      </c>
      <c r="F22" s="8"/>
    </row>
    <row r="23" spans="1:9" ht="14.1" customHeight="1" thickBot="1" x14ac:dyDescent="0.35">
      <c r="A23" s="1"/>
      <c r="B23" s="1"/>
      <c r="C23" s="5"/>
      <c r="D23" s="1"/>
      <c r="E23" s="5"/>
      <c r="F23" s="1"/>
    </row>
    <row r="24" spans="1:9" ht="21.95" customHeight="1" thickBot="1" x14ac:dyDescent="0.35">
      <c r="A24" s="1"/>
      <c r="B24" s="1"/>
      <c r="C24" s="5">
        <v>3</v>
      </c>
      <c r="D24" s="10" t="s">
        <v>76</v>
      </c>
      <c r="E24" s="8">
        <v>12</v>
      </c>
      <c r="F24" s="9"/>
      <c r="H24" s="27" t="s">
        <v>301</v>
      </c>
    </row>
    <row r="25" spans="1:9" ht="21.95" customHeight="1" thickBot="1" x14ac:dyDescent="0.35">
      <c r="A25" s="1"/>
      <c r="B25" s="1"/>
      <c r="C25" s="248"/>
      <c r="D25" s="10" t="s">
        <v>129</v>
      </c>
      <c r="E25" s="8">
        <v>24</v>
      </c>
      <c r="F25" s="9"/>
    </row>
    <row r="26" spans="1:9" ht="21.95" customHeight="1" thickBot="1" x14ac:dyDescent="0.35">
      <c r="A26" s="1"/>
      <c r="B26" s="1"/>
      <c r="C26" s="5"/>
      <c r="D26" s="10" t="s">
        <v>187</v>
      </c>
      <c r="E26" s="8">
        <v>19</v>
      </c>
      <c r="F26" s="9"/>
    </row>
    <row r="28" spans="1:9" ht="14.1" customHeight="1" thickBot="1" x14ac:dyDescent="0.35">
      <c r="A28" s="6"/>
      <c r="B28" s="1"/>
      <c r="C28" s="5"/>
      <c r="D28" s="1"/>
      <c r="E28" s="5"/>
      <c r="F28" s="5"/>
    </row>
    <row r="29" spans="1:9" ht="21.95" customHeight="1" thickBot="1" x14ac:dyDescent="0.35">
      <c r="A29" s="1"/>
      <c r="B29" s="1"/>
      <c r="C29" s="5">
        <v>4</v>
      </c>
      <c r="D29" s="10" t="s">
        <v>133</v>
      </c>
      <c r="E29" s="8">
        <v>30</v>
      </c>
      <c r="F29" s="9"/>
      <c r="H29" s="27" t="s">
        <v>300</v>
      </c>
    </row>
    <row r="30" spans="1:9" ht="21.95" customHeight="1" thickBot="1" x14ac:dyDescent="0.35">
      <c r="A30" s="1"/>
      <c r="B30" s="1"/>
      <c r="C30" s="5"/>
      <c r="D30" s="10" t="s">
        <v>71</v>
      </c>
      <c r="E30" s="8">
        <v>25</v>
      </c>
      <c r="F30" s="9"/>
    </row>
    <row r="31" spans="1:9" ht="21.95" customHeight="1" thickBot="1" x14ac:dyDescent="0.35">
      <c r="A31" s="1"/>
      <c r="B31" s="1"/>
      <c r="C31" s="5"/>
      <c r="D31" s="10" t="s">
        <v>292</v>
      </c>
      <c r="E31" s="8">
        <v>28</v>
      </c>
      <c r="F31" s="9"/>
    </row>
    <row r="32" spans="1:9" ht="14.1" customHeight="1" thickBot="1" x14ac:dyDescent="0.35">
      <c r="A32" s="1"/>
      <c r="B32" s="1"/>
      <c r="C32" s="5"/>
      <c r="D32" s="1"/>
      <c r="E32" s="5"/>
      <c r="F32" s="1"/>
    </row>
    <row r="33" spans="1:8" ht="21.75" customHeight="1" thickBot="1" x14ac:dyDescent="0.35">
      <c r="A33" s="1"/>
      <c r="B33" s="1"/>
      <c r="C33" s="5">
        <v>5</v>
      </c>
      <c r="D33" s="10" t="s">
        <v>132</v>
      </c>
      <c r="E33" s="8">
        <v>16</v>
      </c>
      <c r="F33" s="8"/>
      <c r="H33" s="27" t="s">
        <v>300</v>
      </c>
    </row>
    <row r="34" spans="1:8" ht="21.75" customHeight="1" thickBot="1" x14ac:dyDescent="0.35">
      <c r="A34" s="1"/>
      <c r="B34" s="1"/>
      <c r="C34" s="5"/>
      <c r="D34" s="10" t="s">
        <v>67</v>
      </c>
      <c r="E34" s="8">
        <v>25</v>
      </c>
      <c r="F34" s="8"/>
    </row>
    <row r="35" spans="1:8" ht="21.75" customHeight="1" thickBot="1" x14ac:dyDescent="0.35">
      <c r="A35" s="1"/>
      <c r="B35" s="1"/>
      <c r="C35" s="5"/>
      <c r="D35" s="10" t="s">
        <v>211</v>
      </c>
      <c r="E35" s="8">
        <v>17</v>
      </c>
      <c r="F35" s="8"/>
    </row>
    <row r="36" spans="1:8" ht="9.75" customHeight="1" thickBot="1" x14ac:dyDescent="0.35">
      <c r="A36" s="1"/>
      <c r="B36" s="1"/>
      <c r="C36" s="5"/>
      <c r="D36" s="1"/>
      <c r="E36" s="5"/>
      <c r="F36" s="1"/>
    </row>
    <row r="37" spans="1:8" ht="21.95" customHeight="1" thickBot="1" x14ac:dyDescent="0.35">
      <c r="A37" s="1"/>
      <c r="B37" s="1"/>
      <c r="C37" s="248">
        <v>6</v>
      </c>
      <c r="D37" s="10" t="s">
        <v>136</v>
      </c>
      <c r="E37" s="8">
        <v>18</v>
      </c>
      <c r="F37" s="9"/>
      <c r="H37" s="27" t="s">
        <v>299</v>
      </c>
    </row>
    <row r="38" spans="1:8" ht="21.95" customHeight="1" thickBot="1" x14ac:dyDescent="0.35">
      <c r="A38" s="1"/>
      <c r="B38" s="1"/>
      <c r="C38" s="248"/>
      <c r="D38" s="10" t="s">
        <v>167</v>
      </c>
      <c r="E38" s="8">
        <v>7</v>
      </c>
      <c r="F38" s="9"/>
    </row>
    <row r="39" spans="1:8" ht="21.95" customHeight="1" thickBot="1" x14ac:dyDescent="0.35">
      <c r="A39" s="1"/>
      <c r="B39" s="1"/>
      <c r="C39" s="248"/>
      <c r="D39" s="10" t="s">
        <v>164</v>
      </c>
      <c r="E39" s="8">
        <v>26</v>
      </c>
      <c r="F39" s="9"/>
    </row>
    <row r="40" spans="1:8" ht="14.1" customHeight="1" thickBot="1" x14ac:dyDescent="0.35">
      <c r="A40" s="6"/>
      <c r="B40" s="1"/>
      <c r="C40" s="248"/>
      <c r="D40" s="1"/>
      <c r="E40" s="248"/>
      <c r="F40" s="248"/>
    </row>
    <row r="41" spans="1:8" ht="21.95" customHeight="1" thickBot="1" x14ac:dyDescent="0.35">
      <c r="A41" s="1"/>
      <c r="B41" s="1"/>
      <c r="C41" s="248">
        <v>7</v>
      </c>
      <c r="D41" s="10" t="s">
        <v>192</v>
      </c>
      <c r="E41" s="8">
        <v>24</v>
      </c>
      <c r="F41" s="9"/>
      <c r="H41" s="27" t="s">
        <v>299</v>
      </c>
    </row>
    <row r="42" spans="1:8" ht="21.95" customHeight="1" thickBot="1" x14ac:dyDescent="0.35">
      <c r="A42" s="1"/>
      <c r="B42" s="1"/>
      <c r="C42" s="248"/>
      <c r="D42" s="10" t="s">
        <v>137</v>
      </c>
      <c r="E42" s="8">
        <v>13</v>
      </c>
      <c r="F42" s="9"/>
    </row>
    <row r="43" spans="1:8" ht="21.95" customHeight="1" thickBot="1" x14ac:dyDescent="0.35">
      <c r="A43" s="1"/>
      <c r="B43" s="1"/>
      <c r="C43" s="248"/>
      <c r="D43" s="10" t="s">
        <v>298</v>
      </c>
      <c r="E43" s="8">
        <v>18</v>
      </c>
      <c r="F43" s="9"/>
    </row>
    <row r="44" spans="1:8" ht="14.1" customHeight="1" thickBot="1" x14ac:dyDescent="0.35">
      <c r="A44" s="1"/>
      <c r="B44" s="1"/>
      <c r="C44" s="248"/>
      <c r="D44" s="1"/>
      <c r="E44" s="248"/>
      <c r="F44" s="1"/>
    </row>
    <row r="45" spans="1:8" ht="21.75" customHeight="1" thickBot="1" x14ac:dyDescent="0.35">
      <c r="A45" s="1"/>
      <c r="B45" s="1"/>
      <c r="C45" s="248">
        <v>8</v>
      </c>
      <c r="D45" s="10"/>
      <c r="E45" s="8"/>
      <c r="F45" s="8"/>
    </row>
    <row r="46" spans="1:8" ht="21.75" customHeight="1" thickBot="1" x14ac:dyDescent="0.35">
      <c r="A46" s="1"/>
      <c r="B46" s="1"/>
      <c r="C46" s="248"/>
      <c r="D46" s="10"/>
      <c r="E46" s="8"/>
      <c r="F46" s="8"/>
    </row>
    <row r="47" spans="1:8" ht="21.75" customHeight="1" thickBot="1" x14ac:dyDescent="0.35">
      <c r="A47" s="1"/>
      <c r="B47" s="1"/>
      <c r="C47" s="248"/>
      <c r="D47" s="10"/>
      <c r="E47" s="8"/>
      <c r="F47" s="8"/>
    </row>
    <row r="48" spans="1:8" ht="14.1" customHeight="1" thickBot="1" x14ac:dyDescent="0.35">
      <c r="A48" s="1"/>
      <c r="B48" s="1"/>
      <c r="C48" s="248"/>
      <c r="D48" s="1"/>
      <c r="E48" s="248"/>
      <c r="F48" s="1"/>
    </row>
    <row r="49" spans="1:7" ht="21.75" customHeight="1" thickBot="1" x14ac:dyDescent="0.35">
      <c r="A49" s="1"/>
      <c r="B49" s="1"/>
      <c r="C49" s="248">
        <v>9</v>
      </c>
      <c r="D49" s="10"/>
      <c r="E49" s="8"/>
      <c r="F49" s="8"/>
    </row>
    <row r="50" spans="1:7" ht="21.75" customHeight="1" thickBot="1" x14ac:dyDescent="0.35">
      <c r="A50" s="1"/>
      <c r="B50" s="1"/>
      <c r="C50" s="248"/>
      <c r="D50" s="10"/>
      <c r="E50" s="8"/>
      <c r="F50" s="8"/>
    </row>
    <row r="51" spans="1:7" ht="21.75" customHeight="1" thickBot="1" x14ac:dyDescent="0.35">
      <c r="A51" s="1"/>
      <c r="B51" s="1"/>
      <c r="C51" s="248"/>
      <c r="D51" s="10"/>
      <c r="E51" s="8"/>
      <c r="F51" s="8"/>
    </row>
    <row r="52" spans="1:7" ht="18.75" x14ac:dyDescent="0.3">
      <c r="C52" s="16" t="s">
        <v>83</v>
      </c>
      <c r="G52" s="5"/>
    </row>
  </sheetData>
  <mergeCells count="2">
    <mergeCell ref="D11:F11"/>
    <mergeCell ref="D12:F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9"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topLeftCell="A13" workbookViewId="0">
      <selection activeCell="H27" sqref="H27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275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276</v>
      </c>
      <c r="D12" s="3"/>
      <c r="E12" s="3"/>
      <c r="F12" s="3"/>
      <c r="G12" s="3"/>
      <c r="H12" s="3"/>
      <c r="I12" s="3"/>
    </row>
    <row r="13" spans="1:9" ht="24" customHeight="1" x14ac:dyDescent="0.35">
      <c r="C13" s="12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118</v>
      </c>
      <c r="D20" s="8">
        <v>18</v>
      </c>
      <c r="E20" s="9"/>
    </row>
    <row r="21" spans="1:8" ht="21.95" customHeight="1" thickBot="1" x14ac:dyDescent="0.35">
      <c r="A21" s="1"/>
      <c r="B21" s="5"/>
      <c r="C21" s="10" t="s">
        <v>141</v>
      </c>
      <c r="D21" s="8">
        <v>20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130</v>
      </c>
      <c r="D23" s="8">
        <v>21</v>
      </c>
      <c r="E23" s="9"/>
    </row>
    <row r="24" spans="1:8" ht="21.95" customHeight="1" thickBot="1" x14ac:dyDescent="0.35">
      <c r="A24" s="1"/>
      <c r="B24" s="5"/>
      <c r="C24" s="10" t="s">
        <v>164</v>
      </c>
      <c r="D24" s="8">
        <v>26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132</v>
      </c>
      <c r="D26" s="8">
        <v>16</v>
      </c>
      <c r="E26" s="9"/>
    </row>
    <row r="27" spans="1:8" ht="21.95" customHeight="1" thickBot="1" x14ac:dyDescent="0.35">
      <c r="A27" s="1"/>
      <c r="B27" s="5"/>
      <c r="C27" s="10" t="s">
        <v>192</v>
      </c>
      <c r="D27" s="8">
        <v>24</v>
      </c>
      <c r="E27" s="9"/>
    </row>
    <row r="28" spans="1:8" ht="21.75" customHeight="1" x14ac:dyDescent="0.3">
      <c r="A28" s="1"/>
      <c r="B28" s="1"/>
      <c r="C28" s="1"/>
      <c r="D28" s="5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 t="s">
        <v>135</v>
      </c>
      <c r="D31" s="8">
        <v>21</v>
      </c>
      <c r="E31" s="8"/>
    </row>
    <row r="32" spans="1:8" ht="21.75" customHeight="1" thickBot="1" x14ac:dyDescent="0.35">
      <c r="C32" s="10" t="s">
        <v>125</v>
      </c>
      <c r="D32" s="8">
        <v>18</v>
      </c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5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topLeftCell="A16" workbookViewId="0">
      <selection activeCell="H29" sqref="H29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277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282</v>
      </c>
      <c r="D12" s="3"/>
      <c r="E12" s="3"/>
      <c r="F12" s="3"/>
      <c r="G12" s="3"/>
      <c r="H12" s="3"/>
      <c r="I12" s="3"/>
    </row>
    <row r="13" spans="1:9" ht="24" customHeight="1" x14ac:dyDescent="0.35">
      <c r="C13" s="240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241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241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241"/>
      <c r="C19" s="1"/>
      <c r="D19" s="241"/>
      <c r="E19" s="1"/>
    </row>
    <row r="20" spans="1:8" ht="21.95" customHeight="1" thickBot="1" x14ac:dyDescent="0.35">
      <c r="A20" s="1"/>
      <c r="B20" s="241">
        <v>2</v>
      </c>
      <c r="C20" s="10" t="s">
        <v>118</v>
      </c>
      <c r="D20" s="8">
        <v>18</v>
      </c>
      <c r="E20" s="9"/>
    </row>
    <row r="21" spans="1:8" ht="21.95" customHeight="1" thickBot="1" x14ac:dyDescent="0.35">
      <c r="A21" s="1"/>
      <c r="B21" s="241"/>
      <c r="C21" s="10" t="s">
        <v>164</v>
      </c>
      <c r="D21" s="8">
        <v>26</v>
      </c>
      <c r="E21" s="8"/>
    </row>
    <row r="22" spans="1:8" ht="14.1" customHeight="1" thickBot="1" x14ac:dyDescent="0.35">
      <c r="A22" s="1"/>
      <c r="B22" s="241"/>
      <c r="C22" s="1"/>
      <c r="D22" s="241"/>
      <c r="E22" s="1"/>
    </row>
    <row r="23" spans="1:8" ht="21.95" customHeight="1" thickBot="1" x14ac:dyDescent="0.35">
      <c r="A23" s="1"/>
      <c r="B23" s="241">
        <v>3</v>
      </c>
      <c r="C23" s="10" t="s">
        <v>135</v>
      </c>
      <c r="D23" s="8">
        <v>21</v>
      </c>
      <c r="E23" s="9"/>
    </row>
    <row r="24" spans="1:8" ht="21.95" customHeight="1" thickBot="1" x14ac:dyDescent="0.35">
      <c r="A24" s="1"/>
      <c r="B24" s="241"/>
      <c r="C24" s="10" t="s">
        <v>167</v>
      </c>
      <c r="D24" s="8">
        <v>7</v>
      </c>
      <c r="E24" s="9"/>
    </row>
    <row r="25" spans="1:8" ht="14.1" customHeight="1" thickBot="1" x14ac:dyDescent="0.35">
      <c r="A25" s="1"/>
      <c r="B25" s="241"/>
      <c r="C25" s="1"/>
      <c r="D25" s="241"/>
      <c r="E25" s="241"/>
    </row>
    <row r="26" spans="1:8" ht="21.95" customHeight="1" thickBot="1" x14ac:dyDescent="0.35">
      <c r="A26" s="1"/>
      <c r="B26" s="241">
        <v>4</v>
      </c>
      <c r="C26" s="10" t="s">
        <v>132</v>
      </c>
      <c r="D26" s="8">
        <v>16</v>
      </c>
      <c r="E26" s="9"/>
    </row>
    <row r="27" spans="1:8" ht="21.95" customHeight="1" thickBot="1" x14ac:dyDescent="0.35">
      <c r="A27" s="1"/>
      <c r="B27" s="241"/>
      <c r="C27" s="10" t="s">
        <v>249</v>
      </c>
      <c r="D27" s="8">
        <v>21</v>
      </c>
      <c r="E27" s="9"/>
    </row>
    <row r="28" spans="1:8" ht="21.75" customHeight="1" x14ac:dyDescent="0.3">
      <c r="A28" s="1"/>
      <c r="B28" s="1"/>
      <c r="C28" s="1"/>
      <c r="D28" s="241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 t="s">
        <v>192</v>
      </c>
      <c r="D31" s="8">
        <v>24</v>
      </c>
      <c r="E31" s="8"/>
    </row>
    <row r="32" spans="1:8" ht="21.75" customHeight="1" thickBot="1" x14ac:dyDescent="0.35">
      <c r="C32" s="10" t="s">
        <v>71</v>
      </c>
      <c r="D32" s="8">
        <v>25</v>
      </c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241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tabSelected="1" topLeftCell="A7" zoomScaleNormal="100" workbookViewId="0">
      <selection activeCell="H21" sqref="H21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279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278</v>
      </c>
      <c r="D12" s="3"/>
      <c r="E12" s="3"/>
      <c r="F12" s="3"/>
      <c r="G12" s="3"/>
      <c r="H12" s="3"/>
      <c r="I12" s="3"/>
    </row>
    <row r="13" spans="1:9" ht="24" customHeight="1" x14ac:dyDescent="0.35">
      <c r="C13" s="240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241">
        <v>1</v>
      </c>
      <c r="C17" s="10" t="s">
        <v>68</v>
      </c>
      <c r="D17" s="8">
        <v>18</v>
      </c>
      <c r="E17" s="8"/>
      <c r="H17" s="13"/>
    </row>
    <row r="18" spans="1:8" ht="21.95" customHeight="1" thickBot="1" x14ac:dyDescent="0.35">
      <c r="A18" s="1"/>
      <c r="B18" s="241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241"/>
      <c r="C19" s="1"/>
      <c r="D19" s="241"/>
      <c r="E19" s="1"/>
    </row>
    <row r="20" spans="1:8" ht="21.95" customHeight="1" thickBot="1" x14ac:dyDescent="0.35">
      <c r="A20" s="1"/>
      <c r="B20" s="241">
        <v>2</v>
      </c>
      <c r="C20" s="10" t="s">
        <v>66</v>
      </c>
      <c r="D20" s="8">
        <v>20</v>
      </c>
      <c r="E20" s="9"/>
    </row>
    <row r="21" spans="1:8" ht="21.95" customHeight="1" thickBot="1" x14ac:dyDescent="0.35">
      <c r="A21" s="1"/>
      <c r="B21" s="241"/>
      <c r="C21" s="10" t="s">
        <v>135</v>
      </c>
      <c r="D21" s="8">
        <v>21</v>
      </c>
      <c r="E21" s="8"/>
    </row>
    <row r="22" spans="1:8" ht="14.1" customHeight="1" thickBot="1" x14ac:dyDescent="0.35">
      <c r="A22" s="1"/>
      <c r="B22" s="241"/>
      <c r="C22" s="1"/>
      <c r="D22" s="241"/>
      <c r="E22" s="1"/>
    </row>
    <row r="23" spans="1:8" ht="21.95" customHeight="1" thickBot="1" x14ac:dyDescent="0.35">
      <c r="A23" s="1"/>
      <c r="B23" s="241">
        <v>3</v>
      </c>
      <c r="C23" s="10" t="s">
        <v>73</v>
      </c>
      <c r="D23" s="8">
        <v>14</v>
      </c>
      <c r="E23" s="9"/>
    </row>
    <row r="24" spans="1:8" ht="21.95" customHeight="1" thickBot="1" x14ac:dyDescent="0.35">
      <c r="A24" s="1"/>
      <c r="B24" s="241"/>
      <c r="C24" s="10" t="s">
        <v>72</v>
      </c>
      <c r="D24" s="8">
        <v>11</v>
      </c>
      <c r="E24" s="9"/>
    </row>
    <row r="25" spans="1:8" ht="14.1" customHeight="1" thickBot="1" x14ac:dyDescent="0.35">
      <c r="A25" s="1"/>
      <c r="B25" s="241"/>
      <c r="C25" s="1"/>
      <c r="D25" s="241"/>
      <c r="E25" s="241"/>
    </row>
    <row r="26" spans="1:8" ht="21.95" customHeight="1" thickBot="1" x14ac:dyDescent="0.35">
      <c r="A26" s="1"/>
      <c r="B26" s="241">
        <v>4</v>
      </c>
      <c r="C26" s="10" t="s">
        <v>167</v>
      </c>
      <c r="D26" s="8">
        <v>7</v>
      </c>
      <c r="E26" s="9"/>
    </row>
    <row r="27" spans="1:8" ht="21.95" customHeight="1" thickBot="1" x14ac:dyDescent="0.35">
      <c r="A27" s="1"/>
      <c r="B27" s="241"/>
      <c r="C27" s="10" t="s">
        <v>67</v>
      </c>
      <c r="D27" s="8">
        <v>25</v>
      </c>
      <c r="E27" s="9"/>
    </row>
    <row r="28" spans="1:8" ht="21.75" customHeight="1" x14ac:dyDescent="0.3">
      <c r="A28" s="1"/>
      <c r="B28" s="1"/>
      <c r="C28" s="1"/>
      <c r="D28" s="241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 t="s">
        <v>249</v>
      </c>
      <c r="D31" s="8">
        <v>21</v>
      </c>
      <c r="E31" s="8"/>
    </row>
    <row r="32" spans="1:8" ht="21.75" customHeight="1" thickBot="1" x14ac:dyDescent="0.35">
      <c r="C32" s="10" t="s">
        <v>141</v>
      </c>
      <c r="D32" s="8">
        <v>20</v>
      </c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241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workbookViewId="0">
      <selection activeCell="I21" sqref="I21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281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302</v>
      </c>
      <c r="D12" s="3"/>
      <c r="E12" s="3"/>
      <c r="F12" s="3"/>
      <c r="G12" s="3"/>
      <c r="H12" s="3"/>
      <c r="I12" s="3"/>
    </row>
    <row r="13" spans="1:9" ht="24" customHeight="1" x14ac:dyDescent="0.35">
      <c r="C13" s="240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241">
        <v>1</v>
      </c>
      <c r="C17" s="10" t="s">
        <v>77</v>
      </c>
      <c r="D17" s="8">
        <v>22</v>
      </c>
      <c r="E17" s="8"/>
      <c r="H17" s="13"/>
    </row>
    <row r="18" spans="1:8" ht="21.95" customHeight="1" thickBot="1" x14ac:dyDescent="0.35">
      <c r="A18" s="1"/>
      <c r="B18" s="241"/>
      <c r="C18" s="10" t="s">
        <v>135</v>
      </c>
      <c r="D18" s="8">
        <v>21</v>
      </c>
      <c r="E18" s="9"/>
    </row>
    <row r="19" spans="1:8" ht="14.1" customHeight="1" thickBot="1" x14ac:dyDescent="0.35">
      <c r="A19" s="1"/>
      <c r="B19" s="241"/>
      <c r="C19" s="1"/>
      <c r="D19" s="241"/>
      <c r="E19" s="1"/>
    </row>
    <row r="20" spans="1:8" ht="21.95" customHeight="1" thickBot="1" x14ac:dyDescent="0.35">
      <c r="A20" s="1"/>
      <c r="B20" s="241">
        <v>2</v>
      </c>
      <c r="C20" s="10" t="s">
        <v>73</v>
      </c>
      <c r="D20" s="8">
        <v>14</v>
      </c>
      <c r="E20" s="9"/>
    </row>
    <row r="21" spans="1:8" ht="21.95" customHeight="1" thickBot="1" x14ac:dyDescent="0.35">
      <c r="A21" s="1"/>
      <c r="B21" s="241"/>
      <c r="C21" s="10" t="s">
        <v>72</v>
      </c>
      <c r="D21" s="8">
        <v>11</v>
      </c>
      <c r="E21" s="8"/>
    </row>
    <row r="22" spans="1:8" ht="14.1" customHeight="1" thickBot="1" x14ac:dyDescent="0.35">
      <c r="A22" s="1"/>
      <c r="B22" s="241"/>
      <c r="C22" s="1"/>
      <c r="D22" s="241"/>
      <c r="E22" s="1"/>
    </row>
    <row r="23" spans="1:8" ht="21.95" customHeight="1" thickBot="1" x14ac:dyDescent="0.35">
      <c r="A23" s="1"/>
      <c r="B23" s="241">
        <v>3</v>
      </c>
      <c r="C23" s="10" t="s">
        <v>158</v>
      </c>
      <c r="D23" s="8">
        <v>24</v>
      </c>
      <c r="E23" s="9"/>
    </row>
    <row r="24" spans="1:8" ht="21.95" customHeight="1" thickBot="1" x14ac:dyDescent="0.35">
      <c r="A24" s="1"/>
      <c r="B24" s="241"/>
      <c r="C24" s="10" t="s">
        <v>141</v>
      </c>
      <c r="D24" s="8">
        <v>20</v>
      </c>
      <c r="E24" s="9"/>
    </row>
    <row r="25" spans="1:8" ht="14.1" customHeight="1" thickBot="1" x14ac:dyDescent="0.35">
      <c r="A25" s="1"/>
      <c r="B25" s="241"/>
      <c r="C25" s="1"/>
      <c r="D25" s="241"/>
      <c r="E25" s="241"/>
    </row>
    <row r="26" spans="1:8" ht="21.95" customHeight="1" thickBot="1" x14ac:dyDescent="0.35">
      <c r="A26" s="1"/>
      <c r="B26" s="241">
        <v>4</v>
      </c>
      <c r="C26" s="10" t="s">
        <v>192</v>
      </c>
      <c r="D26" s="8">
        <v>24</v>
      </c>
      <c r="E26" s="9"/>
    </row>
    <row r="27" spans="1:8" ht="21.95" customHeight="1" thickBot="1" x14ac:dyDescent="0.35">
      <c r="A27" s="1"/>
      <c r="B27" s="241"/>
      <c r="C27" s="10" t="s">
        <v>71</v>
      </c>
      <c r="D27" s="8">
        <v>25</v>
      </c>
      <c r="E27" s="9"/>
    </row>
    <row r="28" spans="1:8" ht="21.75" customHeight="1" x14ac:dyDescent="0.3">
      <c r="A28" s="1"/>
      <c r="B28" s="1"/>
      <c r="C28" s="1"/>
      <c r="D28" s="241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 t="s">
        <v>66</v>
      </c>
      <c r="D31" s="8">
        <v>20</v>
      </c>
      <c r="E31" s="8"/>
    </row>
    <row r="32" spans="1:8" ht="21.75" customHeight="1" thickBot="1" x14ac:dyDescent="0.35">
      <c r="C32" s="10" t="s">
        <v>130</v>
      </c>
      <c r="D32" s="8">
        <v>21</v>
      </c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241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workbookViewId="0">
      <selection activeCell="B13" sqref="B13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283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284</v>
      </c>
      <c r="D12" s="3"/>
      <c r="E12" s="3"/>
      <c r="F12" s="3"/>
      <c r="G12" s="3"/>
      <c r="H12" s="3"/>
      <c r="I12" s="3"/>
    </row>
    <row r="13" spans="1:9" ht="24" customHeight="1" x14ac:dyDescent="0.35">
      <c r="C13" s="240" t="s">
        <v>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241">
        <v>1</v>
      </c>
      <c r="C17" s="10"/>
      <c r="D17" s="8"/>
      <c r="E17" s="8"/>
      <c r="H17" s="13"/>
    </row>
    <row r="18" spans="1:8" ht="21.95" customHeight="1" thickBot="1" x14ac:dyDescent="0.35">
      <c r="A18" s="1"/>
      <c r="B18" s="241"/>
      <c r="C18" s="10"/>
      <c r="D18" s="8"/>
      <c r="E18" s="9"/>
    </row>
    <row r="19" spans="1:8" ht="14.1" customHeight="1" thickBot="1" x14ac:dyDescent="0.35">
      <c r="A19" s="1"/>
      <c r="B19" s="241"/>
      <c r="C19" s="1"/>
      <c r="D19" s="241"/>
      <c r="E19" s="1"/>
    </row>
    <row r="20" spans="1:8" ht="21.95" customHeight="1" thickBot="1" x14ac:dyDescent="0.35">
      <c r="A20" s="1"/>
      <c r="B20" s="241">
        <v>2</v>
      </c>
      <c r="C20" s="10"/>
      <c r="D20" s="8"/>
      <c r="E20" s="9"/>
    </row>
    <row r="21" spans="1:8" ht="21.95" customHeight="1" thickBot="1" x14ac:dyDescent="0.35">
      <c r="A21" s="1"/>
      <c r="B21" s="241"/>
      <c r="C21" s="10"/>
      <c r="D21" s="8"/>
      <c r="E21" s="8"/>
    </row>
    <row r="22" spans="1:8" ht="14.1" customHeight="1" thickBot="1" x14ac:dyDescent="0.35">
      <c r="A22" s="1"/>
      <c r="B22" s="241"/>
      <c r="C22" s="1"/>
      <c r="D22" s="241"/>
      <c r="E22" s="1"/>
    </row>
    <row r="23" spans="1:8" ht="21.95" customHeight="1" thickBot="1" x14ac:dyDescent="0.35">
      <c r="A23" s="1"/>
      <c r="B23" s="241">
        <v>3</v>
      </c>
      <c r="C23" s="10"/>
      <c r="D23" s="8"/>
      <c r="E23" s="9"/>
    </row>
    <row r="24" spans="1:8" ht="21.95" customHeight="1" thickBot="1" x14ac:dyDescent="0.35">
      <c r="A24" s="1"/>
      <c r="B24" s="241"/>
      <c r="C24" s="10"/>
      <c r="D24" s="8"/>
      <c r="E24" s="9"/>
    </row>
    <row r="25" spans="1:8" ht="14.1" customHeight="1" thickBot="1" x14ac:dyDescent="0.35">
      <c r="A25" s="1"/>
      <c r="B25" s="241"/>
      <c r="C25" s="1"/>
      <c r="D25" s="241"/>
      <c r="E25" s="241"/>
    </row>
    <row r="26" spans="1:8" ht="21.95" customHeight="1" thickBot="1" x14ac:dyDescent="0.35">
      <c r="A26" s="1"/>
      <c r="B26" s="241">
        <v>4</v>
      </c>
      <c r="C26" s="10"/>
      <c r="D26" s="8"/>
      <c r="E26" s="9"/>
    </row>
    <row r="27" spans="1:8" ht="21.95" customHeight="1" thickBot="1" x14ac:dyDescent="0.35">
      <c r="A27" s="1"/>
      <c r="B27" s="241"/>
      <c r="C27" s="10"/>
      <c r="D27" s="8"/>
      <c r="E27" s="9"/>
    </row>
    <row r="28" spans="1:8" ht="21.75" customHeight="1" x14ac:dyDescent="0.3">
      <c r="A28" s="1"/>
      <c r="B28" s="1"/>
      <c r="C28" s="1"/>
      <c r="D28" s="241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/>
      <c r="D31" s="8"/>
      <c r="E31" s="8"/>
    </row>
    <row r="32" spans="1:8" ht="21.75" customHeight="1" thickBot="1" x14ac:dyDescent="0.35">
      <c r="C32" s="10"/>
      <c r="D32" s="8"/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241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7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2.25" customHeight="1" x14ac:dyDescent="0.55000000000000004">
      <c r="A11" s="3"/>
      <c r="B11" s="250" t="s">
        <v>303</v>
      </c>
      <c r="C11" s="250"/>
      <c r="D11" s="250"/>
      <c r="E11" s="250"/>
      <c r="F11" s="250"/>
      <c r="G11" s="250"/>
    </row>
    <row r="12" spans="1:9" ht="36" customHeight="1" x14ac:dyDescent="0.55000000000000004">
      <c r="B12" s="3" t="s">
        <v>280</v>
      </c>
      <c r="D12" s="3"/>
      <c r="E12" s="3"/>
      <c r="F12" s="3"/>
      <c r="G12" s="3"/>
      <c r="H12" s="3"/>
      <c r="I12" s="3"/>
    </row>
    <row r="13" spans="1:9" ht="24" customHeight="1" x14ac:dyDescent="0.35">
      <c r="C13" s="240" t="s">
        <v>304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241">
        <v>1</v>
      </c>
      <c r="C17" s="10"/>
      <c r="D17" s="8"/>
      <c r="E17" s="8"/>
      <c r="H17" s="13"/>
    </row>
    <row r="18" spans="1:8" ht="21.95" customHeight="1" thickBot="1" x14ac:dyDescent="0.35">
      <c r="A18" s="1"/>
      <c r="B18" s="241"/>
      <c r="C18" s="10"/>
      <c r="D18" s="8"/>
      <c r="E18" s="9"/>
    </row>
    <row r="19" spans="1:8" ht="14.1" customHeight="1" thickBot="1" x14ac:dyDescent="0.35">
      <c r="A19" s="1"/>
      <c r="B19" s="241"/>
      <c r="C19" s="1"/>
      <c r="D19" s="241"/>
      <c r="E19" s="1"/>
    </row>
    <row r="20" spans="1:8" ht="21.95" customHeight="1" thickBot="1" x14ac:dyDescent="0.35">
      <c r="A20" s="1"/>
      <c r="B20" s="241">
        <v>2</v>
      </c>
      <c r="C20" s="10"/>
      <c r="D20" s="8"/>
      <c r="E20" s="9"/>
    </row>
    <row r="21" spans="1:8" ht="21.95" customHeight="1" thickBot="1" x14ac:dyDescent="0.35">
      <c r="A21" s="1"/>
      <c r="B21" s="241"/>
      <c r="C21" s="10"/>
      <c r="D21" s="8"/>
      <c r="E21" s="8"/>
    </row>
    <row r="22" spans="1:8" ht="14.1" customHeight="1" thickBot="1" x14ac:dyDescent="0.35">
      <c r="A22" s="1"/>
      <c r="B22" s="241"/>
      <c r="C22" s="1"/>
      <c r="D22" s="241"/>
      <c r="E22" s="1"/>
    </row>
    <row r="23" spans="1:8" ht="21.95" customHeight="1" thickBot="1" x14ac:dyDescent="0.35">
      <c r="A23" s="1"/>
      <c r="B23" s="241">
        <v>3</v>
      </c>
      <c r="C23" s="10"/>
      <c r="D23" s="8"/>
      <c r="E23" s="9"/>
    </row>
    <row r="24" spans="1:8" ht="21.95" customHeight="1" thickBot="1" x14ac:dyDescent="0.35">
      <c r="A24" s="1"/>
      <c r="B24" s="241"/>
      <c r="C24" s="10"/>
      <c r="D24" s="8"/>
      <c r="E24" s="9"/>
    </row>
    <row r="25" spans="1:8" ht="14.1" customHeight="1" thickBot="1" x14ac:dyDescent="0.35">
      <c r="A25" s="1"/>
      <c r="B25" s="241"/>
      <c r="C25" s="1"/>
      <c r="D25" s="241"/>
      <c r="E25" s="241"/>
    </row>
    <row r="26" spans="1:8" ht="21.95" customHeight="1" thickBot="1" x14ac:dyDescent="0.35">
      <c r="A26" s="1"/>
      <c r="B26" s="241">
        <v>4</v>
      </c>
      <c r="C26" s="10"/>
      <c r="D26" s="8"/>
      <c r="E26" s="9"/>
    </row>
    <row r="27" spans="1:8" ht="21.95" customHeight="1" thickBot="1" x14ac:dyDescent="0.35">
      <c r="A27" s="1"/>
      <c r="B27" s="241"/>
      <c r="C27" s="10"/>
      <c r="D27" s="8"/>
      <c r="E27" s="9"/>
    </row>
    <row r="28" spans="1:8" ht="21.75" customHeight="1" x14ac:dyDescent="0.3">
      <c r="A28" s="1"/>
      <c r="B28" s="1"/>
      <c r="C28" s="1"/>
      <c r="D28" s="241"/>
      <c r="E28" s="1"/>
    </row>
    <row r="29" spans="1:8" ht="21" x14ac:dyDescent="0.35">
      <c r="A29" s="23" t="s">
        <v>3</v>
      </c>
      <c r="B29" s="1"/>
      <c r="C29" s="31" t="s">
        <v>26</v>
      </c>
      <c r="D29" s="1"/>
      <c r="E29" s="1"/>
    </row>
    <row r="30" spans="1:8" ht="21.75" customHeight="1" thickBot="1" x14ac:dyDescent="0.35">
      <c r="A30" s="1"/>
      <c r="B30" s="1"/>
    </row>
    <row r="31" spans="1:8" ht="21.75" customHeight="1" thickBot="1" x14ac:dyDescent="0.35">
      <c r="A31" s="1"/>
      <c r="B31" s="1"/>
      <c r="C31" s="10"/>
      <c r="D31" s="8"/>
      <c r="E31" s="8"/>
    </row>
    <row r="32" spans="1:8" ht="21.75" customHeight="1" thickBot="1" x14ac:dyDescent="0.35">
      <c r="C32" s="10"/>
      <c r="D32" s="8"/>
      <c r="E32" s="8"/>
    </row>
    <row r="33" spans="2:7" ht="21.75" customHeight="1" x14ac:dyDescent="0.3">
      <c r="C33" s="22"/>
      <c r="D33" s="20"/>
      <c r="E33" s="20"/>
    </row>
    <row r="34" spans="2:7" ht="18.75" x14ac:dyDescent="0.3">
      <c r="B34" s="18" t="s">
        <v>8</v>
      </c>
    </row>
    <row r="35" spans="2:7" ht="18.75" x14ac:dyDescent="0.3">
      <c r="B35" s="1" t="s">
        <v>60</v>
      </c>
    </row>
    <row r="36" spans="2:7" ht="18.75" x14ac:dyDescent="0.3">
      <c r="B36" s="16" t="s">
        <v>10</v>
      </c>
    </row>
    <row r="37" spans="2:7" ht="18.75" x14ac:dyDescent="0.3">
      <c r="B37" s="16" t="s">
        <v>83</v>
      </c>
      <c r="G37" s="241"/>
    </row>
  </sheetData>
  <mergeCells count="1">
    <mergeCell ref="B11:G1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6"/>
  <sheetViews>
    <sheetView topLeftCell="A28" workbookViewId="0">
      <selection activeCell="B30" sqref="B30:C30"/>
    </sheetView>
  </sheetViews>
  <sheetFormatPr defaultRowHeight="15" x14ac:dyDescent="0.25"/>
  <cols>
    <col min="1" max="1" width="8.42578125" customWidth="1"/>
    <col min="2" max="2" width="61.42578125" customWidth="1"/>
    <col min="3" max="3" width="12.140625" style="14" customWidth="1"/>
    <col min="4" max="4" width="10.28515625" customWidth="1"/>
    <col min="5" max="5" width="1.85546875" hidden="1" customWidth="1"/>
    <col min="6" max="6" width="8.42578125" customWidth="1"/>
    <col min="7" max="7" width="17.28515625" customWidth="1"/>
    <col min="9" max="9" width="5.28515625" bestFit="1" customWidth="1"/>
  </cols>
  <sheetData>
    <row r="8" spans="1:8" ht="15" customHeight="1" x14ac:dyDescent="0.25"/>
    <row r="9" spans="1:8" ht="15" customHeight="1" x14ac:dyDescent="0.25"/>
    <row r="10" spans="1:8" ht="15" customHeight="1" x14ac:dyDescent="0.25"/>
    <row r="11" spans="1:8" ht="15" customHeight="1" x14ac:dyDescent="0.25"/>
    <row r="12" spans="1:8" ht="25.5" customHeight="1" x14ac:dyDescent="0.25"/>
    <row r="13" spans="1:8" ht="46.5" x14ac:dyDescent="0.7">
      <c r="A13" s="3"/>
      <c r="B13" s="49" t="s">
        <v>87</v>
      </c>
      <c r="C13" s="70"/>
      <c r="D13" s="3"/>
      <c r="E13" s="3"/>
      <c r="F13" s="3"/>
    </row>
    <row r="14" spans="1:8" ht="5.25" customHeight="1" x14ac:dyDescent="0.25"/>
    <row r="15" spans="1:8" ht="62.25" customHeight="1" x14ac:dyDescent="0.9">
      <c r="B15" s="118" t="s">
        <v>88</v>
      </c>
      <c r="C15" s="118"/>
      <c r="D15" s="3"/>
      <c r="E15" s="3"/>
      <c r="F15" s="3"/>
      <c r="G15" s="3"/>
      <c r="H15" s="3"/>
    </row>
    <row r="16" spans="1:8" ht="12" customHeight="1" x14ac:dyDescent="0.55000000000000004">
      <c r="A16" s="101"/>
      <c r="B16" s="99"/>
      <c r="C16" s="99"/>
      <c r="D16" s="3"/>
      <c r="E16" s="3"/>
      <c r="F16" s="3"/>
      <c r="G16" s="3"/>
      <c r="H16" s="3"/>
    </row>
    <row r="17" spans="1:7" ht="30" customHeight="1" x14ac:dyDescent="0.45">
      <c r="B17" s="122" t="s">
        <v>4</v>
      </c>
    </row>
    <row r="18" spans="1:7" ht="26.25" x14ac:dyDescent="0.4">
      <c r="A18" s="1"/>
      <c r="B18" s="123" t="s">
        <v>5</v>
      </c>
    </row>
    <row r="19" spans="1:7" ht="18.75" x14ac:dyDescent="0.3">
      <c r="A19" s="7"/>
      <c r="B19" s="11" t="s">
        <v>6</v>
      </c>
      <c r="E19" s="7"/>
      <c r="F19" s="7"/>
    </row>
    <row r="20" spans="1:7" ht="15.75" thickBot="1" x14ac:dyDescent="0.3"/>
    <row r="21" spans="1:7" ht="26.1" customHeight="1" thickBot="1" x14ac:dyDescent="0.35">
      <c r="A21" s="5">
        <v>1</v>
      </c>
      <c r="B21" s="10" t="s">
        <v>68</v>
      </c>
      <c r="C21" s="8">
        <v>18</v>
      </c>
      <c r="D21" s="8"/>
      <c r="G21" s="13"/>
    </row>
    <row r="22" spans="1:7" ht="26.1" customHeight="1" thickBot="1" x14ac:dyDescent="0.35">
      <c r="A22" s="5"/>
      <c r="B22" s="10" t="s">
        <v>126</v>
      </c>
      <c r="C22" s="8">
        <v>22</v>
      </c>
      <c r="D22" s="8"/>
    </row>
    <row r="23" spans="1:7" ht="14.1" customHeight="1" thickBot="1" x14ac:dyDescent="0.35">
      <c r="A23" s="5"/>
      <c r="B23" s="1"/>
      <c r="C23" s="5"/>
      <c r="D23" s="5"/>
    </row>
    <row r="24" spans="1:7" ht="26.1" customHeight="1" thickBot="1" x14ac:dyDescent="0.35">
      <c r="A24" s="5">
        <v>2</v>
      </c>
      <c r="B24" s="10" t="s">
        <v>77</v>
      </c>
      <c r="C24" s="8">
        <v>22</v>
      </c>
      <c r="D24" s="8"/>
    </row>
    <row r="25" spans="1:7" ht="26.1" customHeight="1" thickBot="1" x14ac:dyDescent="0.35">
      <c r="A25" s="5"/>
      <c r="B25" s="10" t="s">
        <v>66</v>
      </c>
      <c r="C25" s="8">
        <v>20</v>
      </c>
      <c r="D25" s="8"/>
    </row>
    <row r="26" spans="1:7" ht="14.1" customHeight="1" thickBot="1" x14ac:dyDescent="0.35">
      <c r="A26" s="5"/>
      <c r="B26" s="1"/>
      <c r="C26" s="5"/>
      <c r="D26" s="5"/>
    </row>
    <row r="27" spans="1:7" ht="26.1" customHeight="1" thickBot="1" x14ac:dyDescent="0.35">
      <c r="A27" s="5">
        <v>3</v>
      </c>
      <c r="B27" s="10" t="s">
        <v>71</v>
      </c>
      <c r="C27" s="8">
        <v>24</v>
      </c>
      <c r="D27" s="8"/>
    </row>
    <row r="28" spans="1:7" ht="26.1" customHeight="1" thickBot="1" x14ac:dyDescent="0.35">
      <c r="A28" s="5"/>
      <c r="B28" s="10" t="s">
        <v>118</v>
      </c>
      <c r="C28" s="8">
        <v>18</v>
      </c>
      <c r="D28" s="8"/>
    </row>
    <row r="29" spans="1:7" ht="14.1" customHeight="1" thickBot="1" x14ac:dyDescent="0.35">
      <c r="A29" s="5"/>
      <c r="B29" s="1"/>
      <c r="C29" s="5"/>
      <c r="D29" s="5"/>
    </row>
    <row r="30" spans="1:7" ht="26.1" customHeight="1" thickBot="1" x14ac:dyDescent="0.35">
      <c r="A30" s="5">
        <v>4</v>
      </c>
      <c r="B30" s="10" t="s">
        <v>67</v>
      </c>
      <c r="C30" s="8">
        <v>25</v>
      </c>
      <c r="D30" s="8"/>
    </row>
    <row r="31" spans="1:7" ht="26.1" customHeight="1" thickBot="1" x14ac:dyDescent="0.35">
      <c r="A31" s="5"/>
      <c r="B31" s="10" t="s">
        <v>137</v>
      </c>
      <c r="C31" s="8">
        <v>13</v>
      </c>
      <c r="D31" s="8"/>
    </row>
    <row r="32" spans="1:7" ht="14.1" customHeight="1" thickBot="1" x14ac:dyDescent="0.35">
      <c r="A32" s="5"/>
      <c r="B32" s="1"/>
      <c r="C32" s="5"/>
      <c r="D32" s="5"/>
    </row>
    <row r="33" spans="1:6" ht="26.1" customHeight="1" thickBot="1" x14ac:dyDescent="0.35">
      <c r="A33" s="5">
        <v>5</v>
      </c>
      <c r="B33" s="10" t="s">
        <v>129</v>
      </c>
      <c r="C33" s="8">
        <v>23</v>
      </c>
      <c r="D33" s="8"/>
    </row>
    <row r="34" spans="1:6" ht="26.1" customHeight="1" thickBot="1" x14ac:dyDescent="0.35">
      <c r="A34" s="5"/>
      <c r="B34" s="10" t="s">
        <v>158</v>
      </c>
      <c r="C34" s="8">
        <v>24</v>
      </c>
      <c r="D34" s="8"/>
    </row>
    <row r="35" spans="1:6" ht="14.1" customHeight="1" thickBot="1" x14ac:dyDescent="0.35">
      <c r="A35" s="5"/>
      <c r="B35" s="1"/>
      <c r="C35" s="5"/>
      <c r="D35" s="5"/>
    </row>
    <row r="36" spans="1:6" ht="26.1" customHeight="1" thickBot="1" x14ac:dyDescent="0.35">
      <c r="A36" s="5">
        <v>6</v>
      </c>
      <c r="B36" s="10" t="s">
        <v>140</v>
      </c>
      <c r="C36" s="8">
        <v>24</v>
      </c>
      <c r="D36" s="8"/>
    </row>
    <row r="37" spans="1:6" ht="26.1" customHeight="1" thickBot="1" x14ac:dyDescent="0.35">
      <c r="A37" s="5"/>
      <c r="B37" s="10" t="s">
        <v>122</v>
      </c>
      <c r="C37" s="8">
        <v>23</v>
      </c>
      <c r="D37" s="8"/>
    </row>
    <row r="38" spans="1:6" ht="14.1" customHeight="1" x14ac:dyDescent="0.3">
      <c r="A38" s="5"/>
      <c r="B38" s="1"/>
      <c r="C38" s="5"/>
      <c r="D38" s="5"/>
    </row>
    <row r="39" spans="1:6" ht="18.75" x14ac:dyDescent="0.3">
      <c r="A39" s="1"/>
      <c r="B39" s="1"/>
      <c r="C39" s="5"/>
      <c r="D39" s="1"/>
    </row>
    <row r="40" spans="1:6" ht="21.75" thickBot="1" x14ac:dyDescent="0.4">
      <c r="A40" s="1"/>
      <c r="B40" s="23" t="s">
        <v>3</v>
      </c>
      <c r="C40" s="5"/>
      <c r="D40" s="1"/>
    </row>
    <row r="41" spans="1:6" ht="27" thickBot="1" x14ac:dyDescent="0.35">
      <c r="A41" s="1"/>
      <c r="B41" s="10"/>
      <c r="C41" s="8"/>
      <c r="D41" s="8"/>
    </row>
    <row r="42" spans="1:6" ht="18.75" x14ac:dyDescent="0.3">
      <c r="A42" s="1"/>
    </row>
    <row r="43" spans="1:6" ht="23.25" x14ac:dyDescent="0.35">
      <c r="A43" s="124" t="s">
        <v>8</v>
      </c>
      <c r="C43"/>
    </row>
    <row r="44" spans="1:6" ht="23.25" x14ac:dyDescent="0.35">
      <c r="A44" s="97" t="s">
        <v>60</v>
      </c>
      <c r="C44"/>
    </row>
    <row r="45" spans="1:6" ht="23.25" x14ac:dyDescent="0.35">
      <c r="A45" s="125" t="s">
        <v>17</v>
      </c>
      <c r="C45"/>
    </row>
    <row r="46" spans="1:6" ht="23.25" x14ac:dyDescent="0.35">
      <c r="A46" s="125" t="s">
        <v>83</v>
      </c>
      <c r="C46"/>
      <c r="F46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50"/>
  <sheetViews>
    <sheetView topLeftCell="A25" workbookViewId="0">
      <selection activeCell="K16" sqref="K16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46.5" x14ac:dyDescent="0.7">
      <c r="A12" s="3"/>
      <c r="B12" s="3"/>
      <c r="C12" s="49" t="s">
        <v>89</v>
      </c>
      <c r="D12" s="3"/>
      <c r="E12" s="3"/>
      <c r="F12" s="3"/>
      <c r="G12" s="3"/>
    </row>
    <row r="13" spans="1:9" ht="46.5" x14ac:dyDescent="0.7">
      <c r="C13" s="49" t="s">
        <v>29</v>
      </c>
      <c r="D13" s="3"/>
      <c r="E13" s="3"/>
      <c r="F13" s="3"/>
      <c r="G13" s="3"/>
      <c r="H13" s="3"/>
      <c r="I13" s="3"/>
    </row>
    <row r="14" spans="1:9" ht="25.5" customHeight="1" x14ac:dyDescent="0.4">
      <c r="C14" s="121" t="s">
        <v>4</v>
      </c>
    </row>
    <row r="15" spans="1:9" ht="24.75" customHeight="1" x14ac:dyDescent="0.4">
      <c r="B15" s="1"/>
      <c r="C15" s="123" t="s">
        <v>5</v>
      </c>
    </row>
    <row r="16" spans="1:9" ht="18.75" x14ac:dyDescent="0.3">
      <c r="A16" s="1"/>
      <c r="B16" s="7"/>
      <c r="C16" s="11" t="s">
        <v>6</v>
      </c>
      <c r="F16" s="7"/>
      <c r="G16" s="7"/>
    </row>
    <row r="17" spans="1:8" ht="9" customHeight="1" thickBot="1" x14ac:dyDescent="0.3"/>
    <row r="18" spans="1:8" ht="21.95" customHeight="1" thickBot="1" x14ac:dyDescent="0.35">
      <c r="A18" s="1"/>
      <c r="B18" s="5">
        <v>1</v>
      </c>
      <c r="C18" s="10" t="s">
        <v>68</v>
      </c>
      <c r="D18" s="8">
        <v>18</v>
      </c>
      <c r="E18" s="8"/>
      <c r="H18" s="13"/>
    </row>
    <row r="19" spans="1:8" ht="21.95" customHeight="1" thickBot="1" x14ac:dyDescent="0.35">
      <c r="A19" s="1"/>
      <c r="B19" s="5"/>
      <c r="C19" s="10" t="s">
        <v>75</v>
      </c>
      <c r="D19" s="8">
        <v>7</v>
      </c>
      <c r="E19" s="9"/>
    </row>
    <row r="20" spans="1:8" ht="14.1" customHeight="1" thickBot="1" x14ac:dyDescent="0.35">
      <c r="A20" s="1"/>
      <c r="B20" s="5"/>
      <c r="C20" s="1"/>
      <c r="D20" s="5"/>
      <c r="E20" s="1"/>
    </row>
    <row r="21" spans="1:8" ht="21.95" customHeight="1" thickBot="1" x14ac:dyDescent="0.35">
      <c r="A21" s="1"/>
      <c r="B21" s="5">
        <v>2</v>
      </c>
      <c r="C21" s="10" t="s">
        <v>77</v>
      </c>
      <c r="D21" s="8">
        <v>22</v>
      </c>
      <c r="E21" s="9"/>
    </row>
    <row r="22" spans="1:8" ht="21.95" customHeight="1" thickBot="1" x14ac:dyDescent="0.35">
      <c r="A22" s="1"/>
      <c r="B22" s="5"/>
      <c r="C22" s="10" t="s">
        <v>134</v>
      </c>
      <c r="D22" s="8">
        <v>21</v>
      </c>
      <c r="E22" s="8"/>
    </row>
    <row r="23" spans="1:8" ht="14.1" customHeight="1" thickBot="1" x14ac:dyDescent="0.35">
      <c r="A23" s="1"/>
      <c r="B23" s="5"/>
      <c r="C23" s="1"/>
      <c r="D23" s="5"/>
      <c r="E23" s="1"/>
    </row>
    <row r="24" spans="1:8" ht="21.95" customHeight="1" thickBot="1" x14ac:dyDescent="0.35">
      <c r="A24" s="1"/>
      <c r="B24" s="5">
        <v>3</v>
      </c>
      <c r="C24" s="10" t="s">
        <v>76</v>
      </c>
      <c r="D24" s="8">
        <v>14</v>
      </c>
      <c r="E24" s="9"/>
    </row>
    <row r="25" spans="1:8" ht="21.95" customHeight="1" thickBot="1" x14ac:dyDescent="0.35">
      <c r="A25" s="1"/>
      <c r="B25" s="5"/>
      <c r="C25" s="10" t="s">
        <v>137</v>
      </c>
      <c r="D25" s="8">
        <v>13</v>
      </c>
      <c r="E25" s="9"/>
    </row>
    <row r="26" spans="1:8" ht="14.1" customHeight="1" thickBot="1" x14ac:dyDescent="0.35">
      <c r="A26" s="1"/>
      <c r="B26" s="5"/>
      <c r="C26" s="1"/>
      <c r="D26" s="5"/>
      <c r="E26" s="5"/>
    </row>
    <row r="27" spans="1:8" ht="21.95" customHeight="1" thickBot="1" x14ac:dyDescent="0.35">
      <c r="A27" s="1"/>
      <c r="B27" s="5">
        <v>4</v>
      </c>
      <c r="C27" s="10" t="s">
        <v>129</v>
      </c>
      <c r="D27" s="8">
        <v>23</v>
      </c>
      <c r="E27" s="9"/>
    </row>
    <row r="28" spans="1:8" ht="21.95" customHeight="1" thickBot="1" x14ac:dyDescent="0.35">
      <c r="A28" s="1"/>
      <c r="B28" s="14"/>
      <c r="C28" s="10" t="s">
        <v>146</v>
      </c>
      <c r="D28" s="8">
        <v>20</v>
      </c>
      <c r="E28" s="9"/>
    </row>
    <row r="29" spans="1:8" ht="14.1" customHeight="1" thickBot="1" x14ac:dyDescent="0.35">
      <c r="A29" s="1"/>
      <c r="B29" s="14"/>
      <c r="C29" s="1"/>
      <c r="D29" s="5"/>
      <c r="E29" s="1"/>
    </row>
    <row r="30" spans="1:8" ht="21.95" customHeight="1" thickBot="1" x14ac:dyDescent="0.35">
      <c r="A30" s="1"/>
      <c r="B30" s="5">
        <v>5</v>
      </c>
      <c r="C30" s="10" t="s">
        <v>66</v>
      </c>
      <c r="D30" s="8">
        <v>20</v>
      </c>
      <c r="E30" s="8"/>
    </row>
    <row r="31" spans="1:8" ht="21.95" customHeight="1" thickBot="1" x14ac:dyDescent="0.35">
      <c r="A31" s="1"/>
      <c r="B31" s="5"/>
      <c r="C31" s="10" t="s">
        <v>135</v>
      </c>
      <c r="D31" s="8">
        <v>22</v>
      </c>
      <c r="E31" s="9"/>
    </row>
    <row r="32" spans="1:8" ht="14.1" customHeight="1" thickBot="1" x14ac:dyDescent="0.35">
      <c r="A32" s="1"/>
      <c r="B32" s="5"/>
      <c r="C32" s="1"/>
      <c r="D32" s="5"/>
      <c r="E32" s="1"/>
    </row>
    <row r="33" spans="1:7" ht="21.95" customHeight="1" thickBot="1" x14ac:dyDescent="0.4">
      <c r="A33" s="1"/>
      <c r="B33" s="5">
        <v>6</v>
      </c>
      <c r="C33" s="10" t="s">
        <v>122</v>
      </c>
      <c r="D33" s="8">
        <v>23</v>
      </c>
      <c r="E33" s="9"/>
      <c r="G33" s="126" t="s">
        <v>36</v>
      </c>
    </row>
    <row r="34" spans="1:7" ht="21.95" customHeight="1" thickBot="1" x14ac:dyDescent="0.4">
      <c r="A34" s="1"/>
      <c r="B34" s="14"/>
      <c r="C34" s="10" t="s">
        <v>157</v>
      </c>
      <c r="D34" s="8">
        <v>25</v>
      </c>
      <c r="E34" s="8"/>
      <c r="G34" s="126"/>
    </row>
    <row r="35" spans="1:7" ht="24" thickBot="1" x14ac:dyDescent="0.4">
      <c r="A35" s="1"/>
      <c r="B35" s="5"/>
      <c r="C35" s="1"/>
      <c r="D35" s="5"/>
      <c r="E35" s="1"/>
      <c r="G35" s="126"/>
    </row>
    <row r="36" spans="1:7" ht="21.95" customHeight="1" thickBot="1" x14ac:dyDescent="0.4">
      <c r="A36" s="1"/>
      <c r="B36" s="5">
        <v>7</v>
      </c>
      <c r="C36" s="10" t="s">
        <v>132</v>
      </c>
      <c r="D36" s="8">
        <v>15</v>
      </c>
      <c r="E36" s="9"/>
      <c r="G36" s="126" t="s">
        <v>36</v>
      </c>
    </row>
    <row r="37" spans="1:7" ht="21.95" customHeight="1" thickBot="1" x14ac:dyDescent="0.4">
      <c r="A37" s="1"/>
      <c r="B37" s="14"/>
      <c r="C37" s="10" t="s">
        <v>133</v>
      </c>
      <c r="D37" s="8">
        <v>29</v>
      </c>
      <c r="E37" s="8"/>
      <c r="G37" s="126"/>
    </row>
    <row r="38" spans="1:7" ht="21.95" customHeight="1" thickBot="1" x14ac:dyDescent="0.4">
      <c r="B38" s="5"/>
      <c r="G38" s="126"/>
    </row>
    <row r="39" spans="1:7" ht="21.95" customHeight="1" thickBot="1" x14ac:dyDescent="0.4">
      <c r="A39" s="1"/>
      <c r="B39" s="5">
        <v>8</v>
      </c>
      <c r="C39" s="10" t="s">
        <v>71</v>
      </c>
      <c r="D39" s="8">
        <v>24</v>
      </c>
      <c r="E39" s="9"/>
      <c r="G39" s="126" t="s">
        <v>36</v>
      </c>
    </row>
    <row r="40" spans="1:7" ht="21.95" customHeight="1" thickBot="1" x14ac:dyDescent="0.35">
      <c r="A40" s="1"/>
      <c r="B40" s="5"/>
      <c r="C40" s="10" t="s">
        <v>138</v>
      </c>
      <c r="D40" s="8">
        <v>23</v>
      </c>
      <c r="E40" s="8"/>
    </row>
    <row r="41" spans="1:7" ht="21.75" customHeight="1" x14ac:dyDescent="0.3">
      <c r="A41" s="1"/>
      <c r="B41" s="1"/>
      <c r="C41" s="22"/>
      <c r="D41" s="20"/>
      <c r="E41" s="20"/>
    </row>
    <row r="42" spans="1:7" ht="21.75" customHeight="1" thickBot="1" x14ac:dyDescent="0.35">
      <c r="A42" s="1"/>
      <c r="B42" s="1"/>
      <c r="C42" s="69" t="s">
        <v>3</v>
      </c>
      <c r="D42" s="20"/>
      <c r="E42" s="20"/>
    </row>
    <row r="43" spans="1:7" ht="21.75" customHeight="1" thickBot="1" x14ac:dyDescent="0.35">
      <c r="A43" s="1"/>
      <c r="B43" s="1"/>
      <c r="C43" s="10"/>
      <c r="D43" s="8"/>
      <c r="E43" s="9"/>
    </row>
    <row r="44" spans="1:7" ht="21.75" customHeight="1" thickBot="1" x14ac:dyDescent="0.35">
      <c r="A44" s="1"/>
      <c r="B44" s="1"/>
      <c r="C44" s="10"/>
      <c r="D44" s="8"/>
      <c r="E44" s="8"/>
    </row>
    <row r="45" spans="1:7" ht="21.75" customHeight="1" thickBot="1" x14ac:dyDescent="0.35">
      <c r="A45" s="1"/>
      <c r="B45" s="1"/>
      <c r="C45" s="10"/>
      <c r="D45" s="8"/>
      <c r="E45" s="8"/>
    </row>
    <row r="46" spans="1:7" ht="21.75" customHeight="1" x14ac:dyDescent="0.3">
      <c r="A46" s="1"/>
      <c r="B46" s="1"/>
      <c r="C46" s="22"/>
      <c r="D46" s="20"/>
      <c r="E46" s="20"/>
    </row>
    <row r="47" spans="1:7" ht="23.25" x14ac:dyDescent="0.35">
      <c r="B47" s="124" t="s">
        <v>8</v>
      </c>
    </row>
    <row r="48" spans="1:7" ht="23.25" x14ac:dyDescent="0.35">
      <c r="B48" s="97" t="s">
        <v>60</v>
      </c>
    </row>
    <row r="49" spans="2:7" ht="23.25" x14ac:dyDescent="0.35">
      <c r="B49" s="125" t="s">
        <v>17</v>
      </c>
    </row>
    <row r="50" spans="2:7" ht="23.25" x14ac:dyDescent="0.35">
      <c r="B50" s="125" t="s">
        <v>83</v>
      </c>
      <c r="G50" s="5"/>
    </row>
  </sheetData>
  <printOptions horizontalCentered="1"/>
  <pageMargins left="0.11811023622047245" right="0.31496062992125984" top="0.35433070866141736" bottom="0.55118110236220474" header="0.31496062992125984" footer="0.31496062992125984"/>
  <pageSetup paperSize="9" scale="7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4"/>
  <sheetViews>
    <sheetView topLeftCell="A19" workbookViewId="0">
      <selection activeCell="H38" sqref="H38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46.5" x14ac:dyDescent="0.7">
      <c r="A11" s="3"/>
      <c r="B11" s="3"/>
      <c r="C11" s="260" t="s">
        <v>162</v>
      </c>
      <c r="D11" s="260"/>
      <c r="E11" s="260"/>
      <c r="F11" s="3"/>
      <c r="G11" s="3"/>
    </row>
    <row r="12" spans="1:9" ht="36" customHeight="1" x14ac:dyDescent="0.7">
      <c r="B12" s="49" t="s">
        <v>12</v>
      </c>
      <c r="D12" s="3"/>
      <c r="E12" s="3"/>
      <c r="F12" s="3"/>
      <c r="G12" s="3"/>
      <c r="H12" s="3"/>
      <c r="I12" s="3"/>
    </row>
    <row r="13" spans="1:9" ht="24" customHeight="1" x14ac:dyDescent="0.4">
      <c r="C13" s="127" t="s">
        <v>161</v>
      </c>
    </row>
    <row r="14" spans="1:9" ht="20.25" customHeight="1" x14ac:dyDescent="0.35">
      <c r="B14" s="1"/>
      <c r="C14" s="28" t="s">
        <v>51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165</v>
      </c>
      <c r="D17" s="8">
        <v>22</v>
      </c>
      <c r="E17" s="8"/>
      <c r="H17" s="13"/>
    </row>
    <row r="18" spans="1:8" ht="21.95" customHeight="1" thickBot="1" x14ac:dyDescent="0.35">
      <c r="A18" s="1"/>
      <c r="B18" s="5"/>
      <c r="C18" s="10" t="s">
        <v>118</v>
      </c>
      <c r="D18" s="8">
        <v>18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71</v>
      </c>
      <c r="D20" s="8">
        <v>24</v>
      </c>
      <c r="E20" s="9"/>
    </row>
    <row r="21" spans="1:8" ht="21.95" customHeight="1" thickBot="1" x14ac:dyDescent="0.35">
      <c r="A21" s="1"/>
      <c r="B21" s="5"/>
      <c r="C21" s="10" t="s">
        <v>137</v>
      </c>
      <c r="D21" s="8">
        <v>13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20</v>
      </c>
      <c r="E23" s="9"/>
    </row>
    <row r="24" spans="1:8" ht="21.95" customHeight="1" thickBot="1" x14ac:dyDescent="0.35">
      <c r="A24" s="1"/>
      <c r="B24" s="5"/>
      <c r="C24" s="10" t="s">
        <v>163</v>
      </c>
      <c r="D24" s="8">
        <v>23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67</v>
      </c>
      <c r="D27" s="8">
        <v>25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135</v>
      </c>
      <c r="D29" s="8">
        <v>22</v>
      </c>
      <c r="E29" s="8"/>
    </row>
    <row r="30" spans="1:8" ht="21.95" customHeight="1" thickBot="1" x14ac:dyDescent="0.35">
      <c r="A30" s="1"/>
      <c r="B30" s="5"/>
      <c r="C30" s="10" t="s">
        <v>156</v>
      </c>
      <c r="D30" s="8">
        <v>21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72</v>
      </c>
      <c r="D32" s="8">
        <v>11</v>
      </c>
      <c r="E32" s="9"/>
    </row>
    <row r="33" spans="1:7" ht="21.95" customHeight="1" thickBot="1" x14ac:dyDescent="0.35">
      <c r="A33" s="1"/>
      <c r="B33" s="1"/>
      <c r="C33" s="10" t="s">
        <v>122</v>
      </c>
      <c r="D33" s="8">
        <v>23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1"/>
      <c r="D35" s="1"/>
      <c r="E35" s="1"/>
    </row>
    <row r="36" spans="1:7" ht="21.75" customHeight="1" thickBot="1" x14ac:dyDescent="0.35">
      <c r="A36" s="1"/>
      <c r="B36" s="1"/>
      <c r="C36" s="10" t="s">
        <v>164</v>
      </c>
      <c r="D36" s="8">
        <v>28</v>
      </c>
      <c r="E36" s="8"/>
    </row>
    <row r="37" spans="1:7" ht="21.75" customHeight="1" thickBot="1" x14ac:dyDescent="0.35">
      <c r="A37" s="1"/>
      <c r="B37" s="1"/>
      <c r="C37" s="10"/>
      <c r="D37" s="8"/>
      <c r="E37" s="8"/>
    </row>
    <row r="38" spans="1:7" ht="21.75" customHeight="1" thickBot="1" x14ac:dyDescent="0.35">
      <c r="C38" s="10"/>
      <c r="D38" s="8"/>
      <c r="E38" s="8"/>
    </row>
    <row r="39" spans="1:7" ht="21.75" customHeight="1" thickBot="1" x14ac:dyDescent="0.35">
      <c r="C39" s="10"/>
      <c r="D39" s="8"/>
      <c r="E39" s="8"/>
    </row>
    <row r="40" spans="1:7" ht="26.25" x14ac:dyDescent="0.3">
      <c r="C40" s="22"/>
      <c r="D40" s="20"/>
      <c r="E40" s="20"/>
    </row>
    <row r="41" spans="1:7" ht="23.25" x14ac:dyDescent="0.35">
      <c r="B41" s="124" t="s">
        <v>8</v>
      </c>
    </row>
    <row r="42" spans="1:7" ht="23.25" x14ac:dyDescent="0.35">
      <c r="B42" s="125" t="s">
        <v>60</v>
      </c>
    </row>
    <row r="43" spans="1:7" ht="23.25" x14ac:dyDescent="0.35">
      <c r="B43" s="125" t="s">
        <v>17</v>
      </c>
    </row>
    <row r="44" spans="1:7" ht="23.25" x14ac:dyDescent="0.35">
      <c r="B44" s="125" t="s">
        <v>83</v>
      </c>
      <c r="G44" s="5"/>
    </row>
  </sheetData>
  <mergeCells count="1">
    <mergeCell ref="C11:E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50"/>
  <sheetViews>
    <sheetView topLeftCell="A19" workbookViewId="0">
      <selection activeCell="J43" sqref="J43"/>
    </sheetView>
  </sheetViews>
  <sheetFormatPr defaultRowHeight="15" x14ac:dyDescent="0.25"/>
  <cols>
    <col min="1" max="1" width="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8.25" customHeight="1" x14ac:dyDescent="0.7">
      <c r="A11" s="3"/>
      <c r="B11" s="3"/>
      <c r="C11" s="49" t="s">
        <v>91</v>
      </c>
      <c r="D11" s="3"/>
      <c r="E11" s="3"/>
      <c r="F11" s="3"/>
      <c r="G11" s="3"/>
    </row>
    <row r="12" spans="1:9" ht="48" customHeight="1" x14ac:dyDescent="0.75">
      <c r="B12" s="128" t="s">
        <v>14</v>
      </c>
      <c r="D12" s="3"/>
      <c r="E12" s="3"/>
      <c r="F12" s="3"/>
      <c r="G12" s="3"/>
      <c r="H12" s="3"/>
      <c r="I12" s="3"/>
    </row>
    <row r="13" spans="1:9" ht="24" customHeight="1" x14ac:dyDescent="0.4">
      <c r="C13" s="129" t="s">
        <v>4</v>
      </c>
    </row>
    <row r="14" spans="1:9" ht="27.75" customHeight="1" x14ac:dyDescent="0.4">
      <c r="B14" s="1"/>
      <c r="C14" s="123" t="s">
        <v>15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166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77</v>
      </c>
      <c r="D18" s="8">
        <v>22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67</v>
      </c>
      <c r="D20" s="8">
        <v>25</v>
      </c>
      <c r="E20" s="9"/>
    </row>
    <row r="21" spans="1:8" ht="21.95" customHeight="1" thickBot="1" x14ac:dyDescent="0.35">
      <c r="A21" s="1"/>
      <c r="B21" s="5"/>
      <c r="C21" s="10" t="s">
        <v>125</v>
      </c>
      <c r="D21" s="8">
        <v>20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66</v>
      </c>
      <c r="D23" s="8">
        <v>20</v>
      </c>
      <c r="E23" s="9"/>
    </row>
    <row r="24" spans="1:8" ht="21.95" customHeight="1" thickBot="1" x14ac:dyDescent="0.35">
      <c r="A24" s="1"/>
      <c r="B24" s="5"/>
      <c r="C24" s="10" t="s">
        <v>72</v>
      </c>
      <c r="D24" s="8">
        <v>11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118</v>
      </c>
      <c r="D26" s="8">
        <v>18</v>
      </c>
      <c r="E26" s="9"/>
    </row>
    <row r="27" spans="1:8" ht="21.95" customHeight="1" thickBot="1" x14ac:dyDescent="0.35">
      <c r="A27" s="1"/>
      <c r="B27" s="5"/>
      <c r="C27" s="10" t="s">
        <v>158</v>
      </c>
      <c r="D27" s="8">
        <v>24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129</v>
      </c>
      <c r="D29" s="8">
        <v>23</v>
      </c>
      <c r="E29" s="8"/>
    </row>
    <row r="30" spans="1:8" ht="21.95" customHeight="1" thickBot="1" x14ac:dyDescent="0.35">
      <c r="A30" s="1"/>
      <c r="B30" s="5"/>
      <c r="C30" s="10" t="s">
        <v>157</v>
      </c>
      <c r="D30" s="8">
        <v>25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135</v>
      </c>
      <c r="D32" s="8">
        <v>22</v>
      </c>
      <c r="E32" s="9"/>
    </row>
    <row r="33" spans="1:5" ht="21.95" customHeight="1" thickBot="1" x14ac:dyDescent="0.35">
      <c r="A33" s="1"/>
      <c r="B33" s="1"/>
      <c r="C33" s="10" t="s">
        <v>122</v>
      </c>
      <c r="D33" s="8">
        <v>23</v>
      </c>
      <c r="E33" s="8"/>
    </row>
    <row r="34" spans="1:5" ht="19.5" thickBot="1" x14ac:dyDescent="0.35">
      <c r="A34" s="1"/>
      <c r="B34" s="1"/>
      <c r="C34" s="1"/>
      <c r="D34" s="5"/>
      <c r="E34" s="1"/>
    </row>
    <row r="35" spans="1:5" ht="21.95" customHeight="1" thickBot="1" x14ac:dyDescent="0.35">
      <c r="A35" s="1"/>
      <c r="B35" s="120">
        <v>7</v>
      </c>
      <c r="C35" s="10" t="s">
        <v>137</v>
      </c>
      <c r="D35" s="8">
        <v>13</v>
      </c>
      <c r="E35" s="8"/>
    </row>
    <row r="36" spans="1:5" ht="21.95" customHeight="1" thickBot="1" x14ac:dyDescent="0.35">
      <c r="A36" s="1"/>
      <c r="B36" s="120"/>
      <c r="C36" s="10" t="s">
        <v>138</v>
      </c>
      <c r="D36" s="8">
        <v>23</v>
      </c>
      <c r="E36" s="9"/>
    </row>
    <row r="37" spans="1:5" ht="14.1" customHeight="1" thickBot="1" x14ac:dyDescent="0.35">
      <c r="A37" s="1"/>
      <c r="B37" s="120"/>
      <c r="C37" s="1"/>
      <c r="D37" s="120"/>
      <c r="E37" s="1"/>
    </row>
    <row r="38" spans="1:5" ht="21.95" customHeight="1" thickBot="1" x14ac:dyDescent="0.35">
      <c r="A38" s="1"/>
      <c r="B38" s="120">
        <v>8</v>
      </c>
      <c r="C38" s="10" t="s">
        <v>133</v>
      </c>
      <c r="D38" s="8">
        <v>29</v>
      </c>
      <c r="E38" s="9"/>
    </row>
    <row r="39" spans="1:5" ht="21.95" customHeight="1" thickBot="1" x14ac:dyDescent="0.35">
      <c r="A39" s="1"/>
      <c r="B39" s="1"/>
      <c r="C39" s="10" t="s">
        <v>140</v>
      </c>
      <c r="D39" s="8">
        <v>24</v>
      </c>
      <c r="E39" s="8"/>
    </row>
    <row r="40" spans="1:5" ht="21.75" thickBot="1" x14ac:dyDescent="0.4">
      <c r="A40" s="23" t="s">
        <v>3</v>
      </c>
      <c r="B40" s="1"/>
      <c r="C40" s="31" t="s">
        <v>26</v>
      </c>
      <c r="D40" s="1"/>
      <c r="E40" s="1"/>
    </row>
    <row r="41" spans="1:5" ht="32.25" customHeight="1" thickBot="1" x14ac:dyDescent="0.35">
      <c r="A41" s="1"/>
      <c r="B41" s="1"/>
      <c r="C41" s="10" t="s">
        <v>71</v>
      </c>
      <c r="D41" s="8">
        <v>24</v>
      </c>
      <c r="E41" s="8"/>
    </row>
    <row r="42" spans="1:5" ht="30" customHeight="1" thickBot="1" x14ac:dyDescent="0.35">
      <c r="A42" s="1"/>
      <c r="B42" s="1"/>
      <c r="C42" s="10" t="s">
        <v>164</v>
      </c>
      <c r="D42" s="8">
        <v>28</v>
      </c>
      <c r="E42" s="8"/>
    </row>
    <row r="43" spans="1:5" ht="30" customHeight="1" thickBot="1" x14ac:dyDescent="0.35">
      <c r="A43" s="1"/>
      <c r="B43" s="1"/>
      <c r="C43" s="10" t="s">
        <v>163</v>
      </c>
      <c r="D43" s="8">
        <v>23</v>
      </c>
      <c r="E43" s="8"/>
    </row>
    <row r="44" spans="1:5" ht="30" customHeight="1" thickBot="1" x14ac:dyDescent="0.35">
      <c r="A44" s="1"/>
      <c r="B44" s="1"/>
      <c r="C44" s="10" t="s">
        <v>156</v>
      </c>
      <c r="D44" s="8">
        <v>21</v>
      </c>
      <c r="E44" s="8"/>
    </row>
    <row r="45" spans="1:5" ht="30" customHeight="1" thickBot="1" x14ac:dyDescent="0.35">
      <c r="A45" s="1"/>
      <c r="B45" s="1"/>
      <c r="C45" s="10"/>
      <c r="D45" s="8"/>
      <c r="E45" s="8"/>
    </row>
    <row r="46" spans="1:5" ht="27" thickBot="1" x14ac:dyDescent="0.35">
      <c r="C46" s="10"/>
      <c r="D46" s="8"/>
      <c r="E46" s="8"/>
    </row>
    <row r="47" spans="1:5" ht="18.75" x14ac:dyDescent="0.3">
      <c r="B47" s="18" t="s">
        <v>8</v>
      </c>
    </row>
    <row r="48" spans="1:5" ht="18.75" x14ac:dyDescent="0.3">
      <c r="B48" s="1" t="s">
        <v>60</v>
      </c>
    </row>
    <row r="49" spans="2:7" ht="18.75" x14ac:dyDescent="0.3">
      <c r="B49" s="16" t="s">
        <v>10</v>
      </c>
    </row>
    <row r="50" spans="2:7" ht="18.75" x14ac:dyDescent="0.3">
      <c r="B50" s="16" t="s">
        <v>83</v>
      </c>
      <c r="G50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45"/>
  <sheetViews>
    <sheetView topLeftCell="A16" workbookViewId="0">
      <selection activeCell="H24" sqref="H24"/>
    </sheetView>
  </sheetViews>
  <sheetFormatPr defaultRowHeight="15" x14ac:dyDescent="0.25"/>
  <cols>
    <col min="1" max="1" width="2.42578125" customWidth="1"/>
    <col min="2" max="2" width="8.42578125" customWidth="1"/>
    <col min="3" max="3" width="54.5703125" customWidth="1"/>
    <col min="5" max="5" width="6.42578125" customWidth="1"/>
    <col min="6" max="6" width="1.85546875" hidden="1" customWidth="1"/>
    <col min="7" max="7" width="8.42578125" customWidth="1"/>
    <col min="8" max="8" width="17.28515625" customWidth="1"/>
    <col min="10" max="10" width="5.28515625" bestFit="1" customWidth="1"/>
  </cols>
  <sheetData>
    <row r="8" spans="1:9" ht="15" customHeight="1" x14ac:dyDescent="0.25"/>
    <row r="9" spans="1:9" ht="15" customHeight="1" x14ac:dyDescent="0.25"/>
    <row r="10" spans="1:9" ht="15" customHeight="1" x14ac:dyDescent="0.25"/>
    <row r="11" spans="1:9" ht="39" customHeight="1" x14ac:dyDescent="0.7">
      <c r="A11" s="3"/>
      <c r="B11" s="3"/>
      <c r="C11" s="49" t="s">
        <v>90</v>
      </c>
      <c r="D11" s="3"/>
      <c r="E11" s="3"/>
      <c r="F11" s="3"/>
      <c r="G11" s="3"/>
    </row>
    <row r="12" spans="1:9" ht="36" customHeight="1" x14ac:dyDescent="0.55000000000000004">
      <c r="C12" s="3" t="s">
        <v>13</v>
      </c>
      <c r="D12" s="3"/>
      <c r="E12" s="3"/>
      <c r="F12" s="3"/>
      <c r="G12" s="3"/>
      <c r="H12" s="3"/>
      <c r="I12" s="3"/>
    </row>
    <row r="13" spans="1:9" ht="24" customHeight="1" x14ac:dyDescent="0.4">
      <c r="C13" s="25" t="s">
        <v>16</v>
      </c>
    </row>
    <row r="14" spans="1:9" ht="24.75" customHeight="1" x14ac:dyDescent="0.4">
      <c r="B14" s="1"/>
      <c r="C14" s="123" t="s">
        <v>58</v>
      </c>
    </row>
    <row r="15" spans="1:9" ht="18.75" x14ac:dyDescent="0.3">
      <c r="A15" s="1"/>
      <c r="B15" s="7"/>
      <c r="C15" s="11" t="s">
        <v>6</v>
      </c>
      <c r="F15" s="7"/>
      <c r="G15" s="7"/>
    </row>
    <row r="16" spans="1:9" ht="9" customHeight="1" thickBot="1" x14ac:dyDescent="0.3"/>
    <row r="17" spans="1:8" ht="21.95" customHeight="1" thickBot="1" x14ac:dyDescent="0.35">
      <c r="A17" s="1"/>
      <c r="B17" s="5">
        <v>1</v>
      </c>
      <c r="C17" s="10" t="s">
        <v>166</v>
      </c>
      <c r="D17" s="8">
        <v>18</v>
      </c>
      <c r="E17" s="8"/>
      <c r="H17" s="13"/>
    </row>
    <row r="18" spans="1:8" ht="21.95" customHeight="1" thickBot="1" x14ac:dyDescent="0.35">
      <c r="A18" s="1"/>
      <c r="B18" s="5"/>
      <c r="C18" s="10" t="s">
        <v>122</v>
      </c>
      <c r="D18" s="8">
        <v>23</v>
      </c>
      <c r="E18" s="9"/>
    </row>
    <row r="19" spans="1:8" ht="14.1" customHeight="1" thickBot="1" x14ac:dyDescent="0.35">
      <c r="A19" s="1"/>
      <c r="B19" s="5"/>
      <c r="C19" s="1"/>
      <c r="D19" s="5"/>
      <c r="E19" s="1"/>
    </row>
    <row r="20" spans="1:8" ht="21.95" customHeight="1" thickBot="1" x14ac:dyDescent="0.35">
      <c r="A20" s="1"/>
      <c r="B20" s="5">
        <v>2</v>
      </c>
      <c r="C20" s="10" t="s">
        <v>77</v>
      </c>
      <c r="D20" s="8">
        <v>22</v>
      </c>
      <c r="E20" s="9"/>
    </row>
    <row r="21" spans="1:8" ht="21.95" customHeight="1" thickBot="1" x14ac:dyDescent="0.35">
      <c r="A21" s="1"/>
      <c r="B21" s="5"/>
      <c r="C21" s="10" t="s">
        <v>137</v>
      </c>
      <c r="D21" s="8">
        <v>13</v>
      </c>
      <c r="E21" s="8"/>
    </row>
    <row r="22" spans="1:8" ht="14.1" customHeight="1" thickBot="1" x14ac:dyDescent="0.35">
      <c r="A22" s="1"/>
      <c r="B22" s="5"/>
      <c r="C22" s="1"/>
      <c r="D22" s="5"/>
      <c r="E22" s="1"/>
    </row>
    <row r="23" spans="1:8" ht="21.95" customHeight="1" thickBot="1" x14ac:dyDescent="0.35">
      <c r="A23" s="1"/>
      <c r="B23" s="5">
        <v>3</v>
      </c>
      <c r="C23" s="10" t="s">
        <v>135</v>
      </c>
      <c r="D23" s="8">
        <v>22</v>
      </c>
      <c r="E23" s="9"/>
    </row>
    <row r="24" spans="1:8" ht="21.95" customHeight="1" thickBot="1" x14ac:dyDescent="0.35">
      <c r="A24" s="1"/>
      <c r="B24" s="5"/>
      <c r="C24" s="10" t="s">
        <v>167</v>
      </c>
      <c r="D24" s="8">
        <v>8</v>
      </c>
      <c r="E24" s="9"/>
    </row>
    <row r="25" spans="1:8" ht="14.1" customHeight="1" thickBot="1" x14ac:dyDescent="0.35">
      <c r="A25" s="1"/>
      <c r="B25" s="5"/>
      <c r="C25" s="1"/>
      <c r="D25" s="5"/>
      <c r="E25" s="5"/>
    </row>
    <row r="26" spans="1:8" ht="21.95" customHeight="1" thickBot="1" x14ac:dyDescent="0.35">
      <c r="A26" s="1"/>
      <c r="B26" s="5">
        <v>4</v>
      </c>
      <c r="C26" s="10" t="s">
        <v>129</v>
      </c>
      <c r="D26" s="8">
        <v>23</v>
      </c>
      <c r="E26" s="9"/>
    </row>
    <row r="27" spans="1:8" ht="21.95" customHeight="1" thickBot="1" x14ac:dyDescent="0.35">
      <c r="A27" s="1"/>
      <c r="B27" s="5"/>
      <c r="C27" s="10" t="s">
        <v>156</v>
      </c>
      <c r="D27" s="8">
        <v>21</v>
      </c>
      <c r="E27" s="9"/>
    </row>
    <row r="28" spans="1:8" ht="14.1" customHeight="1" thickBot="1" x14ac:dyDescent="0.35">
      <c r="A28" s="1"/>
      <c r="B28" s="5"/>
      <c r="C28" s="1"/>
      <c r="D28" s="5"/>
      <c r="E28" s="1"/>
    </row>
    <row r="29" spans="1:8" ht="21.95" customHeight="1" thickBot="1" x14ac:dyDescent="0.35">
      <c r="A29" s="1"/>
      <c r="B29" s="5">
        <v>5</v>
      </c>
      <c r="C29" s="10" t="s">
        <v>67</v>
      </c>
      <c r="D29" s="8">
        <v>25</v>
      </c>
      <c r="E29" s="8"/>
    </row>
    <row r="30" spans="1:8" ht="21.95" customHeight="1" thickBot="1" x14ac:dyDescent="0.35">
      <c r="A30" s="1"/>
      <c r="B30" s="5"/>
      <c r="C30" s="10" t="s">
        <v>125</v>
      </c>
      <c r="D30" s="8">
        <v>20</v>
      </c>
      <c r="E30" s="9"/>
    </row>
    <row r="31" spans="1:8" ht="14.1" customHeight="1" thickBot="1" x14ac:dyDescent="0.35">
      <c r="A31" s="1"/>
      <c r="B31" s="5"/>
      <c r="C31" s="1"/>
      <c r="D31" s="5"/>
      <c r="E31" s="1"/>
    </row>
    <row r="32" spans="1:8" ht="21.95" customHeight="1" thickBot="1" x14ac:dyDescent="0.35">
      <c r="A32" s="1"/>
      <c r="B32" s="5">
        <v>6</v>
      </c>
      <c r="C32" s="10" t="s">
        <v>163</v>
      </c>
      <c r="D32" s="8">
        <v>23</v>
      </c>
      <c r="E32" s="9"/>
    </row>
    <row r="33" spans="1:7" ht="21.95" customHeight="1" thickBot="1" x14ac:dyDescent="0.35">
      <c r="A33" s="1"/>
      <c r="B33" s="1"/>
      <c r="C33" s="10" t="s">
        <v>66</v>
      </c>
      <c r="D33" s="8">
        <v>20</v>
      </c>
      <c r="E33" s="8"/>
    </row>
    <row r="34" spans="1:7" ht="18.75" x14ac:dyDescent="0.3">
      <c r="A34" s="1"/>
      <c r="B34" s="1"/>
      <c r="C34" s="1"/>
      <c r="D34" s="5"/>
      <c r="E34" s="1"/>
    </row>
    <row r="35" spans="1:7" ht="21.75" thickBot="1" x14ac:dyDescent="0.4">
      <c r="A35" s="23" t="s">
        <v>3</v>
      </c>
      <c r="B35" s="1"/>
      <c r="C35" s="1"/>
      <c r="D35" s="1"/>
      <c r="E35" s="1"/>
    </row>
    <row r="36" spans="1:7" ht="21.75" customHeight="1" thickBot="1" x14ac:dyDescent="0.35">
      <c r="A36" s="1"/>
      <c r="B36" s="1"/>
      <c r="C36" s="10" t="s">
        <v>158</v>
      </c>
      <c r="D36" s="8">
        <v>24</v>
      </c>
      <c r="E36" s="8"/>
    </row>
    <row r="37" spans="1:7" ht="21.75" customHeight="1" thickBot="1" x14ac:dyDescent="0.35">
      <c r="A37" s="1"/>
      <c r="B37" s="1"/>
      <c r="C37" s="10"/>
      <c r="D37" s="8"/>
      <c r="E37" s="8"/>
    </row>
    <row r="38" spans="1:7" ht="21.75" customHeight="1" thickBot="1" x14ac:dyDescent="0.35">
      <c r="A38" s="1"/>
      <c r="B38" s="1"/>
      <c r="C38" s="10"/>
      <c r="D38" s="8"/>
      <c r="E38" s="8"/>
    </row>
    <row r="39" spans="1:7" ht="21.75" customHeight="1" thickBot="1" x14ac:dyDescent="0.35">
      <c r="A39" s="1"/>
      <c r="B39" s="1"/>
      <c r="C39" s="10"/>
      <c r="D39" s="8"/>
      <c r="E39" s="8"/>
    </row>
    <row r="40" spans="1:7" ht="21.75" customHeight="1" x14ac:dyDescent="0.25"/>
    <row r="42" spans="1:7" ht="26.25" x14ac:dyDescent="0.4">
      <c r="B42" s="26" t="s">
        <v>8</v>
      </c>
    </row>
    <row r="43" spans="1:7" ht="18.75" x14ac:dyDescent="0.3">
      <c r="B43" s="1" t="s">
        <v>60</v>
      </c>
    </row>
    <row r="44" spans="1:7" ht="18.75" x14ac:dyDescent="0.3">
      <c r="B44" s="16" t="s">
        <v>17</v>
      </c>
    </row>
    <row r="45" spans="1:7" ht="18.75" x14ac:dyDescent="0.3">
      <c r="B45" s="16" t="s">
        <v>83</v>
      </c>
      <c r="G45" s="5"/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Hales A WL</vt:lpstr>
      <vt:lpstr>Bung H WL 17 Jan</vt:lpstr>
      <vt:lpstr>Rookery A WL 24 Jan</vt:lpstr>
      <vt:lpstr>Capt vs Vice 10th Mar</vt:lpstr>
      <vt:lpstr>Diss H 20 Mar </vt:lpstr>
      <vt:lpstr>Hales H 28 Mar</vt:lpstr>
      <vt:lpstr>Cromer H 8th Apr</vt:lpstr>
      <vt:lpstr>Rookery A 10th Apr</vt:lpstr>
      <vt:lpstr>Sprowston A 17th Apr</vt:lpstr>
      <vt:lpstr>Gorleston H May 3rd</vt:lpstr>
      <vt:lpstr>Ladies 7th May 2019</vt:lpstr>
      <vt:lpstr>Sprowston H Fri May 10th </vt:lpstr>
      <vt:lpstr>Hales A May 13th</vt:lpstr>
      <vt:lpstr>Ian Cumby Trophy Wed 15th May</vt:lpstr>
      <vt:lpstr>Barnard Practise</vt:lpstr>
      <vt:lpstr>Barnham Broom A 24th May</vt:lpstr>
      <vt:lpstr>Mundesley A June 3rd</vt:lpstr>
      <vt:lpstr>Barnard 5th June</vt:lpstr>
      <vt:lpstr>Barnham Broom H 7th June</vt:lpstr>
      <vt:lpstr>Senior Singles Medal 14th June</vt:lpstr>
      <vt:lpstr>Mundesley H Mon June 17th</vt:lpstr>
      <vt:lpstr>Wensum V Fri H 21st June</vt:lpstr>
      <vt:lpstr>Mattishall Tues A 25th June</vt:lpstr>
      <vt:lpstr>Senior Singles Stable 28th June</vt:lpstr>
      <vt:lpstr>Dunston A 1st July</vt:lpstr>
      <vt:lpstr>Costessey A 12th July</vt:lpstr>
      <vt:lpstr>Gorleston A 16th July </vt:lpstr>
      <vt:lpstr>Capt Day 26th July</vt:lpstr>
      <vt:lpstr>Capt Day Raffle</vt:lpstr>
      <vt:lpstr>Capt Day Raffle (2)</vt:lpstr>
      <vt:lpstr>Costessey H Mon 29th July</vt:lpstr>
      <vt:lpstr>Cromer A Mon 5th Aug</vt:lpstr>
      <vt:lpstr>Caister H Wed14th Aug</vt:lpstr>
      <vt:lpstr>Wensum V A Tue 20th Aug</vt:lpstr>
      <vt:lpstr>Rookery H Fri 30th Aug</vt:lpstr>
      <vt:lpstr>Mattishall Home Wed 4th Sept</vt:lpstr>
      <vt:lpstr>MJ Fiddy Cup 6th Sep</vt:lpstr>
      <vt:lpstr>Dunston H Mon 9th Sep</vt:lpstr>
      <vt:lpstr>Diss A Thur 12th Sep</vt:lpstr>
      <vt:lpstr>Caister A Mon 23rd Sep</vt:lpstr>
      <vt:lpstr>Hodds Salver 14th Oct</vt:lpstr>
      <vt:lpstr>Ladies Tues 22nd Oct </vt:lpstr>
      <vt:lpstr>AGM - 3 Clubs </vt:lpstr>
      <vt:lpstr>WL Diss A 7th Nov</vt:lpstr>
      <vt:lpstr>WL Caister H 14th Nov</vt:lpstr>
      <vt:lpstr>WL Swold A 26th Nov </vt:lpstr>
      <vt:lpstr>WL Rookery H 19th Dec</vt:lpstr>
      <vt:lpstr>WL Halesworth H 23rd Jan</vt:lpstr>
      <vt:lpstr>WL Bungay A 6th Feb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Allan Schoenherr</cp:lastModifiedBy>
  <cp:lastPrinted>2019-11-04T18:59:03Z</cp:lastPrinted>
  <dcterms:created xsi:type="dcterms:W3CDTF">2016-02-23T16:21:57Z</dcterms:created>
  <dcterms:modified xsi:type="dcterms:W3CDTF">2019-11-04T19:12:09Z</dcterms:modified>
</cp:coreProperties>
</file>